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รายการเปลี่ยนแปลง" sheetId="1" r:id="rId1"/>
    <sheet name="งบเงิน" sheetId="2" r:id="rId2"/>
    <sheet name="บำนาญ" sheetId="3" r:id="rId3"/>
    <sheet name="รายการตัดออก" sheetId="4" r:id="rId4"/>
  </sheets>
  <definedNames>
    <definedName name="_xlnm.Print_Titles" localSheetId="1">'งบเงิน'!$8:$9</definedName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<sst xmlns="http://schemas.openxmlformats.org/spreadsheetml/2006/main" count="3945" uniqueCount="3384">
  <si>
    <t>นายสงคราม  อนันต๊ะ</t>
  </si>
  <si>
    <t>นายสงวน  บุญมิตร</t>
  </si>
  <si>
    <t>นายสงวน โถเหลือง</t>
  </si>
  <si>
    <t>นายสงัด  ปัญโญ</t>
  </si>
  <si>
    <t>นายสง่า  คำเครือ</t>
  </si>
  <si>
    <t>นายสง่า  ใส่แก้ว</t>
  </si>
  <si>
    <t>นายสถาพร  ชัยศิริ</t>
  </si>
  <si>
    <t>นายสถิตพงษ์  สุขประเสริฐ</t>
  </si>
  <si>
    <t>นายสถิตย์  จันทร์ศรี</t>
  </si>
  <si>
    <t>นายสถิตย์  สุริยะมณี</t>
  </si>
  <si>
    <t>นายสนั่น  กตัญญู</t>
  </si>
  <si>
    <t>นายสนิท  ตาธง</t>
  </si>
  <si>
    <t>นายสนิท  รัตนธรรมเมธี</t>
  </si>
  <si>
    <t>นายสนิท  สิทธิสอน</t>
  </si>
  <si>
    <t>นายสมคิด  การะหงษ์</t>
  </si>
  <si>
    <t>นายสมจิต  บุญชู</t>
  </si>
  <si>
    <t>นายสมจิต  บุญตัน</t>
  </si>
  <si>
    <t>นายสมจิต  อุดมจรัสเดช</t>
  </si>
  <si>
    <t>นายสมจิตต์  จำปาทอง</t>
  </si>
  <si>
    <t>นายสมจิตร์  สมร</t>
  </si>
  <si>
    <t>นายสมชัย  ทิพย์ศรีบุตร</t>
  </si>
  <si>
    <t>นายสมชาย  ขันพล</t>
  </si>
  <si>
    <t>นายสมเดช  นรสิงห์</t>
  </si>
  <si>
    <t>นายสมทรง  พรหมขัติแก้ว</t>
  </si>
  <si>
    <t>นายสมบูรณ์  ริญญา</t>
  </si>
  <si>
    <t>นายสมเพชร  วิบูลย์จักร</t>
  </si>
  <si>
    <t>นายสมเพชร  สุวรรณศรี</t>
  </si>
  <si>
    <t>นายสมโภชน์  นิยมสินธุ์</t>
  </si>
  <si>
    <t>นายสมรัตน์  ตันยา</t>
  </si>
  <si>
    <t>นายสมศักดิ์  ไชยมหาวัน</t>
  </si>
  <si>
    <t>นายสมหวัง  กำแพงแก้ว</t>
  </si>
  <si>
    <t>นายสมหวัง  คันธรส</t>
  </si>
  <si>
    <t>นายสมัย  ดวงไทย</t>
  </si>
  <si>
    <t>นายสวัสดิ์  เตชะตา</t>
  </si>
  <si>
    <t>นายสวัสดิ์  สุมามาลย์</t>
  </si>
  <si>
    <t>นายสว่าง  กัญชนะ</t>
  </si>
  <si>
    <t>นายสว่าง  วรรณเลิศ</t>
  </si>
  <si>
    <t>นายสหัส  วชิรถาวรกุล</t>
  </si>
  <si>
    <t>นายสันติ  สิงห์อุสาหะ</t>
  </si>
  <si>
    <t>นายสัมพันธ์  เฉลียว</t>
  </si>
  <si>
    <t>นายสาธิต  กลิ่นนาวี</t>
  </si>
  <si>
    <t>นายสายัณห์  กันทะวัง</t>
  </si>
  <si>
    <t>นายสำราญ  เจนวชิรพงค์</t>
  </si>
  <si>
    <t>นายสำราญ  อุส่าห์</t>
  </si>
  <si>
    <t>นายสิงห์แก้ว  อินต๊ะ</t>
  </si>
  <si>
    <t>นายสิทธิ์  อภิญญาวงศ์เลิศ</t>
  </si>
  <si>
    <t>นายสิทธิชัย  พิชวงศ์</t>
  </si>
  <si>
    <t>นายสิทธิพงศ์  บุญถึง</t>
  </si>
  <si>
    <t>นายสินอาจ  ลำพูนพงศ์</t>
  </si>
  <si>
    <t>นายสืบพงษ์  แสนยาเกียรติคุณ</t>
  </si>
  <si>
    <t>นายสุจิต  ขัติประทุม</t>
  </si>
  <si>
    <t>นายสุชัย  พันธุ์จิรา</t>
  </si>
  <si>
    <t>นายสุทธิสิน  อริยะ</t>
  </si>
  <si>
    <t>นายสุทัศน์  บัวเย็น</t>
  </si>
  <si>
    <t>นายสุทิน  เจริญชัยชนะ</t>
  </si>
  <si>
    <t>นายสุทิน  มหาพรหม</t>
  </si>
  <si>
    <t>นายสุเทน  นันธิ</t>
  </si>
  <si>
    <t>นายสุเทพ  กุศล</t>
  </si>
  <si>
    <t>นายสุเทพ  ประพันธ์ศรี</t>
  </si>
  <si>
    <t>นายสุนทร  กีไสย</t>
  </si>
  <si>
    <t>นายสุนทร  พินทอง</t>
  </si>
  <si>
    <t>นายสุนทร  พึ่งพุ่มแก้ว</t>
  </si>
  <si>
    <t>นายสุบิน  สร้อยสุวรรณ์</t>
  </si>
  <si>
    <t>นายสุพจน์  วันดี</t>
  </si>
  <si>
    <t>นายสุพจน์  สีกันทา</t>
  </si>
  <si>
    <t>นายสุมิตร  วงศ์สุวรรณ์</t>
  </si>
  <si>
    <t>นายสุรชัย  ธีรสวัสดิ์</t>
  </si>
  <si>
    <t>นายสุรชัย  อายุมั่น</t>
  </si>
  <si>
    <t>นายสุรเดช  ปัญญาเทียม</t>
  </si>
  <si>
    <t>นายสุรพล  ศรีบาง</t>
  </si>
  <si>
    <t>นายสุรพันธ์  ปัญญาเทียม</t>
  </si>
  <si>
    <t>นายสุริยะ  เหรียญประยูร</t>
  </si>
  <si>
    <t>นายสุวรรณ  ปันตัน</t>
  </si>
  <si>
    <t>นายสุวิชา  กิจโร</t>
  </si>
  <si>
    <t>นายสุวิทย์  พลกลาง</t>
  </si>
  <si>
    <t>นายสุวิทย์  เอี่ยมรัศมี</t>
  </si>
  <si>
    <t>นายเสถียร  ณ เชียงใหม่</t>
  </si>
  <si>
    <t>นายเสน่ห์  อินทจักร</t>
  </si>
  <si>
    <t>นายเสนอ  ชัยชนะ</t>
  </si>
  <si>
    <t>นายเสนอ  สุริยา</t>
  </si>
  <si>
    <t>นายเสมอ  จตุรพรชูสกุล</t>
  </si>
  <si>
    <t>นายแสวง  กันจินะ</t>
  </si>
  <si>
    <t>นายแสวง  มาละแซม</t>
  </si>
  <si>
    <t>นายโสภณ  ปริตา</t>
  </si>
  <si>
    <t>นายโสภณ  ปรีชารักษ์</t>
  </si>
  <si>
    <t>นายหัศนัย  ไชยวงศ์</t>
  </si>
  <si>
    <t>นายองอาจ  อินทวิวัฒน์</t>
  </si>
  <si>
    <t>นายอดิศักดิ์  กันทะนะ</t>
  </si>
  <si>
    <t>นายอนันต์  ขันทราช</t>
  </si>
  <si>
    <t>นายอนันต์  สารทะวงษ์</t>
  </si>
  <si>
    <t>นายอรรณพ  สุวรรณชาติ</t>
  </si>
  <si>
    <t>นายอรรถพงษ์  คำนันตา</t>
  </si>
  <si>
    <t>นายอรุณ  วิชัยโน</t>
  </si>
  <si>
    <t>นายอรุณ  แสนมโน</t>
  </si>
  <si>
    <t>นายอัมเรศ  พรมเสน</t>
  </si>
  <si>
    <t>นายอาคม  สมณะ</t>
  </si>
  <si>
    <t>นายอารักษ์  หาญฤทธิ์</t>
  </si>
  <si>
    <t>นายอารัญ  พุกกะรัตน์</t>
  </si>
  <si>
    <t>นายอำนวย  ดวงงาม</t>
  </si>
  <si>
    <t>นายอำนวย  ปิ่นแก้ว</t>
  </si>
  <si>
    <t>นายอำนวย  รัตนะ</t>
  </si>
  <si>
    <t>นายอำพล  สงวนศิริธรรม</t>
  </si>
  <si>
    <t>นายอิ่นแก้ว  บุญสูง</t>
  </si>
  <si>
    <t>นายอินสม  สินธุผัด</t>
  </si>
  <si>
    <t>นายอุจจพล  ดิศวนนท์</t>
  </si>
  <si>
    <t>นายอุดม  ช่อเฟื้อง</t>
  </si>
  <si>
    <t>นายอุดม  พันธุ์ทอง</t>
  </si>
  <si>
    <t>นายอุดม  โพธิ์แก้ว</t>
  </si>
  <si>
    <t>นายอุดม  ริญญา</t>
  </si>
  <si>
    <t>นายอุดม  สารภี</t>
  </si>
  <si>
    <t>นายอุดร  โพธิ์แก้ว</t>
  </si>
  <si>
    <t>นายอุทัย  จันทะชัย</t>
  </si>
  <si>
    <t>นายเอกสิทธิ์  สินลา</t>
  </si>
  <si>
    <t>นายเอนก  ใจมูล</t>
  </si>
  <si>
    <t>นายโอภาส  อินต๊ะแสน</t>
  </si>
  <si>
    <t>นายกวี  เฟื่องฟูชาติ</t>
  </si>
  <si>
    <t>นายกิมบูรณ์  ศรีหาตา</t>
  </si>
  <si>
    <t>นายเกษม  พรนิมิตร</t>
  </si>
  <si>
    <t>นายเกียรติพงษ์  เทพมงคล</t>
  </si>
  <si>
    <t>นายขจัด  คำใจ</t>
  </si>
  <si>
    <t>นายโฆษิต  พิทักษ์ภัคนันท์</t>
  </si>
  <si>
    <t>นายจรัล  อินทร์แสง</t>
  </si>
  <si>
    <t>นายจรัส  ตาลศรี</t>
  </si>
  <si>
    <t>นายจรัส  อนันคำ</t>
  </si>
  <si>
    <t>นายจารึก  จอมธิ</t>
  </si>
  <si>
    <t>นายจำนง  เมฆขลา</t>
  </si>
  <si>
    <t>นายจำนงค์  จิโน</t>
  </si>
  <si>
    <t>นายจำรัส  พันธุ์วิไล</t>
  </si>
  <si>
    <t>นายจิรพัตร์  ธาตุอินจันทร์</t>
  </si>
  <si>
    <t>นายจิระวัฒน์  ฟูรัตน์</t>
  </si>
  <si>
    <t>นายเจริญ  ขันแก้ว</t>
  </si>
  <si>
    <t>นายเจริญ  เทโวขัติ</t>
  </si>
  <si>
    <t>นายเจริญ  มั่งมูล</t>
  </si>
  <si>
    <t>นายเฉลิมศักดิ์  อินโปธา</t>
  </si>
  <si>
    <t>นายชยพล  อภิวงค์</t>
  </si>
  <si>
    <t>นายชยันต์  จันทน์สุคนธ์</t>
  </si>
  <si>
    <t>นายชัชเวศน์  สร้อยกาบแก้ว</t>
  </si>
  <si>
    <t>นายชาญยุทธ รัตนพรหมมณี</t>
  </si>
  <si>
    <t>นายชุมพล  ประดิษฐ์</t>
  </si>
  <si>
    <t>นายไชยณรงค์  ดวงสอาด</t>
  </si>
  <si>
    <t>นายไชยยนต์  คำจม</t>
  </si>
  <si>
    <t>นายณรงค์  ศรีทาเกิด</t>
  </si>
  <si>
    <t>นายณรงค์  สมณะ</t>
  </si>
  <si>
    <t>นายณรงค์  สุริยะ</t>
  </si>
  <si>
    <t>นายดวงคำ  แก้วอาภัย</t>
  </si>
  <si>
    <t>นายดวงดี  คำดา</t>
  </si>
  <si>
    <t>นายดวงฤทธิ์  โลโท</t>
  </si>
  <si>
    <t>นายเดช  บนแท่นทิพย์</t>
  </si>
  <si>
    <t>นายแดง  คำสร้อย</t>
  </si>
  <si>
    <t>นายถวิล  จำปานิล</t>
  </si>
  <si>
    <t>นายทรงศักดิ์  แสนหลวง</t>
  </si>
  <si>
    <t>นายทวี  ทาวรรณะ</t>
  </si>
  <si>
    <t>นายทวี  บุญหมื่น</t>
  </si>
  <si>
    <t>นายทวี  ประดับรัตน์</t>
  </si>
  <si>
    <t>นายทวี  สุระวงศ์</t>
  </si>
  <si>
    <t>นายทวีศักดิ์  ปัญญากาศ</t>
  </si>
  <si>
    <t>นายทองใบ  สายพรหมา</t>
  </si>
  <si>
    <t>นายทองอินทร์  จักรแก้ว</t>
  </si>
  <si>
    <t>นายทิพย์  พวงสายใจ</t>
  </si>
  <si>
    <t>นายธนิต  วรรณวงค์</t>
  </si>
  <si>
    <t>นายธวัช  ตาเขียว</t>
  </si>
  <si>
    <t>นายธวัชชัย  นัดสาสาร</t>
  </si>
  <si>
    <t>นายธานี  แก้วเกษ</t>
  </si>
  <si>
    <t>นายธีรชัย  คำใจ</t>
  </si>
  <si>
    <t>นายธีร์นิพัทธ์  ศุภโชติพณิช</t>
  </si>
  <si>
    <t>นายธีรวัฒน์  มูลศรี</t>
  </si>
  <si>
    <t>นายนิกร  จันทรประเสริฐ</t>
  </si>
  <si>
    <t>นายนิรันดร์ฤทธิ์  กาลันสีมา</t>
  </si>
  <si>
    <t>นายนิวัฒน์  สุธีพรวิโรจน์</t>
  </si>
  <si>
    <t>นายบุญชัย  ถนัดค้า</t>
  </si>
  <si>
    <t>นายบุญทวี  พรหมพัฒนชัย</t>
  </si>
  <si>
    <t>นายบุญมา  ยะภิระ</t>
  </si>
  <si>
    <t>นายบุญเลิศ  โปธิตา</t>
  </si>
  <si>
    <t>นายบุญส่ง  รังษี</t>
  </si>
  <si>
    <t>นายบุญเสริฐ  นิลแก้ว</t>
  </si>
  <si>
    <t>นายบุญเสริม  ดาววี</t>
  </si>
  <si>
    <t>นายประดิษฐ์  ปินตา</t>
  </si>
  <si>
    <t>นายประทีป  พานคำดาว</t>
  </si>
  <si>
    <t>นายประพนธ์  ระเบ็ง</t>
  </si>
  <si>
    <t>นายประพันธ์  ขัติศรี</t>
  </si>
  <si>
    <t>นายประยูร  สุนะ</t>
  </si>
  <si>
    <t>นายประวิช  กันจินะ</t>
  </si>
  <si>
    <t>นายประเวทย์  สิริพงศ์เศรษฐ์</t>
  </si>
  <si>
    <t>นายประสงค์  ปัญญาเพชร</t>
  </si>
  <si>
    <t>นายประสงค์  อาจหาญ</t>
  </si>
  <si>
    <t>นายประสาสน์  จิระวัฒน์</t>
  </si>
  <si>
    <t>นายประเสริฐ  กันธา</t>
  </si>
  <si>
    <t>นายประเสริฐ  ปัญญากาศ</t>
  </si>
  <si>
    <t>นายประเสริฐ  อิศราภรณ์</t>
  </si>
  <si>
    <t>นายประหยัด  ลำจวน</t>
  </si>
  <si>
    <t>นายปรีชา  วงศ์อรัญ</t>
  </si>
  <si>
    <t>นายพงษ์ศักดิ์  สุวรรณโกสุม</t>
  </si>
  <si>
    <t>นายพนม  ศรีสิงห์</t>
  </si>
  <si>
    <t>นายพิชัย  พงษ์เจริญ</t>
  </si>
  <si>
    <t>นายพิชัย  ภู่พงศ์ศักดิ์</t>
  </si>
  <si>
    <t>นายพิทักษ์  เมฆขลา</t>
  </si>
  <si>
    <t>นายพิพัฒน์  ยศสา</t>
  </si>
  <si>
    <t>นายพิษณุ  ประดับมุข</t>
  </si>
  <si>
    <t>นายเพ็ชร์  ศรีกอนติ</t>
  </si>
  <si>
    <t>นายไพฑูรย์  ขวัญสุวรรณ</t>
  </si>
  <si>
    <t>นายไพบูลย์  พูลพิพัฒน์</t>
  </si>
  <si>
    <t>นายไพรัช  ไชยมงคล</t>
  </si>
  <si>
    <t>นายไพรัช  วงศ์คำปัน</t>
  </si>
  <si>
    <t>นายมงคล  จันต๊ะ</t>
  </si>
  <si>
    <t>นายมนัส  ฟูวงศ์</t>
  </si>
  <si>
    <t>นายมานพ  ทนันต์ชัย</t>
  </si>
  <si>
    <t>นายมานิตย์  จันทรมี</t>
  </si>
  <si>
    <t>นายมานิตย์  มหาวัน</t>
  </si>
  <si>
    <t>นายเมืองดี  นนทะธรรม</t>
  </si>
  <si>
    <t>นายยืนยง  สุริยวงศ์</t>
  </si>
  <si>
    <t>นายรังสรรค์  คำดา</t>
  </si>
  <si>
    <t>นายเรืองเดช  วงศ์บุญเรือง</t>
  </si>
  <si>
    <t>นายไล  ญาณสาร</t>
  </si>
  <si>
    <t>นายวทิต  ชัยแก้วพงศ์</t>
  </si>
  <si>
    <t>นายวรพงศ์  ชมภู</t>
  </si>
  <si>
    <t>นายวรรณนพ  คาบเพ็ชร</t>
  </si>
  <si>
    <t>นายวัลลภ  นิยะมาศ</t>
  </si>
  <si>
    <t>นายวิจิตร  สายศิลป์</t>
  </si>
  <si>
    <t>นายวิชาติ  ปาลีตา</t>
  </si>
  <si>
    <t>นายวิชิต  ชัยฉกรรจ์</t>
  </si>
  <si>
    <t>นายวิทยา  ขัติครุฑ</t>
  </si>
  <si>
    <t>นายวิรัตน์  คำใจใส่</t>
  </si>
  <si>
    <t>นายวิโรจน์  โนคำป้อ</t>
  </si>
  <si>
    <t>นายวิโรจน์  พรหมนิเวศน์</t>
  </si>
  <si>
    <t>นายวิศิษฐ์  เกียรติอนันต์</t>
  </si>
  <si>
    <t>นายศรีทนต์  คำสายใย</t>
  </si>
  <si>
    <t>นายศรีเมฆ  ศรีวรรณบุตร</t>
  </si>
  <si>
    <t>นายศรีรัตน์  บุญยืน</t>
  </si>
  <si>
    <t>นายศิริพงศ์  วงศ์ไชย</t>
  </si>
  <si>
    <t>นายสงวน  ยาประเสริฐ</t>
  </si>
  <si>
    <t>นายสงัด  คำวงศ์ปีน</t>
  </si>
  <si>
    <t>นายสนิท  ชมสวรรค์</t>
  </si>
  <si>
    <t>นายสนิท  พรหมมา</t>
  </si>
  <si>
    <t>นายสมชาย  ไชยวงศ์</t>
  </si>
  <si>
    <t>นายสมนึก  บุญสม</t>
  </si>
  <si>
    <t>นายสมนึก  สิริศักดาวุฒิ</t>
  </si>
  <si>
    <t>นายสมพงศ์  วิชัยสิงห์</t>
  </si>
  <si>
    <t>นายสมพงษ์  วันดี</t>
  </si>
  <si>
    <t>นายสมศักดิ์  มณีศรีสุวรรณ</t>
  </si>
  <si>
    <t>นายสวัสดิ์  ลำเภาพงศ์</t>
  </si>
  <si>
    <t>นายสาธิต  คำหน่อแก้ว</t>
  </si>
  <si>
    <t>นายสำราญ  พรหมนุชานนท์</t>
  </si>
  <si>
    <t>นายสำราญ  วงศ์คำปัน</t>
  </si>
  <si>
    <t>นายสิงห์คำ  ณ เชียงใหม่</t>
  </si>
  <si>
    <t>นายสิทธิพร  สรรพสิทธิ์</t>
  </si>
  <si>
    <t>นายสินชัย  มหาวัน</t>
  </si>
  <si>
    <t>นายสุทธิพงศ์  นพคุณ</t>
  </si>
  <si>
    <t>นายสุทธิพร  ไชยวงศ์</t>
  </si>
  <si>
    <t>นายสุรชัย  คำแดง</t>
  </si>
  <si>
    <t>นายสุรเดช  ไชยโย</t>
  </si>
  <si>
    <t>นายสุรศักดิ์  สุภานันต์</t>
  </si>
  <si>
    <t>นายสุริยัน  จันทร์แก้ว</t>
  </si>
  <si>
    <t>นายสุวิทย์  เดชปัญญา</t>
  </si>
  <si>
    <t>นายเสงี่ยม  พูลทาจักร์</t>
  </si>
  <si>
    <t>นายแสวง  ติปิน</t>
  </si>
  <si>
    <t>นายโสภณ  เชาวน์ลักษณ์</t>
  </si>
  <si>
    <t>นายโสภิษฐ์  เรืองปัญญา</t>
  </si>
  <si>
    <t>นายองอาจ  บุญเรืองยา</t>
  </si>
  <si>
    <t>นายอดิศักดิ์  สมบัตินันท์</t>
  </si>
  <si>
    <t>นายอดุลย์  คำภิบาล</t>
  </si>
  <si>
    <t>นายอดุลย์ศักดิ์  วงศ์โกมลเชษฐ์</t>
  </si>
  <si>
    <t>นายอนันต์  คำภิบาล</t>
  </si>
  <si>
    <t>นายอนันต์  รินแสงปิน</t>
  </si>
  <si>
    <t>นายอรรถพันธ์  พึ่งพุ่มแก้ว</t>
  </si>
  <si>
    <t>นายอินสอน  สุริยงค์</t>
  </si>
  <si>
    <t>นายอุดม  ทองคำเกิด</t>
  </si>
  <si>
    <t>นายอุดม  แปงทิศ</t>
  </si>
  <si>
    <t>นายอุดม  มหาพรหม</t>
  </si>
  <si>
    <t>นายอุทิศ  บุญเพิ่มพูล</t>
  </si>
  <si>
    <t>นายอุทิศ  ผลิวรรธนะ</t>
  </si>
  <si>
    <t>นายกิตติพงษ์  บัวลอยลม</t>
  </si>
  <si>
    <t>นายเกริกชัย  มณีจักร</t>
  </si>
  <si>
    <t>นายเจริญ  วงศ์ษา</t>
  </si>
  <si>
    <t>นายเฉลิมชัย  พวงสายใจ</t>
  </si>
  <si>
    <t>นายชนัย  นันทยา</t>
  </si>
  <si>
    <t>นายทรงยศ  เมืองแก้ว</t>
  </si>
  <si>
    <t>นายธีรยุทธ  เจริญปัญญาเนตร</t>
  </si>
  <si>
    <t>นายบุญเกื้อ  เพ็ชรประกอบ</t>
  </si>
  <si>
    <t>นายบุญส่ง  คำยิ่งโยชน์</t>
  </si>
  <si>
    <t>นายภูธร  ตามไท</t>
  </si>
  <si>
    <t>นายมนตรี  กาบเย็น</t>
  </si>
  <si>
    <t>นายมนูญ  กันจะขัติ</t>
  </si>
  <si>
    <t>นายวิเศษ  เมืองโสม</t>
  </si>
  <si>
    <t>นายสถิตย์  ชัยมูล</t>
  </si>
  <si>
    <t>นายสมัคร  พวงเงินมาก</t>
  </si>
  <si>
    <t>นายสมาน  พวงจันทร์</t>
  </si>
  <si>
    <t>นายสุภัค  วงศ์สุวรรณ</t>
  </si>
  <si>
    <t>นายเสริม  บุญธรรม</t>
  </si>
  <si>
    <t>นายอำนวย  สวรรค์ทอง</t>
  </si>
  <si>
    <t>นายทวี  สุทรารมณ์ลักษณ์</t>
  </si>
  <si>
    <t>นายนิรุติ  หาญใจ</t>
  </si>
  <si>
    <t>นายมงคล  ปูอินต๊ะ</t>
  </si>
  <si>
    <t>นายบุญเลิศ  บุญชู</t>
  </si>
  <si>
    <t>ว่าที่ร้อยตรีชาญชัย  ชัยชนะ</t>
  </si>
  <si>
    <t>ว่าที่ร้อยตรีเทวัญ  รัตนพันธ์</t>
  </si>
  <si>
    <t>ว่าที่ร้อยตรีบุญเลียว  หินศรีสุวรรณ</t>
  </si>
  <si>
    <t>ว่าที่ร้อยตรีประจงศักดิ์  สินสุขเศรษฐ์</t>
  </si>
  <si>
    <t>ว่าที่ร้อยตรีสุจินต์  จันทรศิริ</t>
  </si>
  <si>
    <t>ว่าที่ร้อยตรีอุดม  สุริยาเดช</t>
  </si>
  <si>
    <t>ว่าที่ร้อยตรีอาทิตย์  เรืองวุฒิ</t>
  </si>
  <si>
    <t>พลโทสุรเชษฐ์ ชัยวงศ์</t>
  </si>
  <si>
    <t>น.ท.สุเทพ พันธุ์กาหลง</t>
  </si>
  <si>
    <t>นางเกศินี คำนันท์ตา</t>
  </si>
  <si>
    <t>นางดรุณี แปงทิศ</t>
  </si>
  <si>
    <t>นางนงเยาว์ ทนันชัย</t>
  </si>
  <si>
    <t>นางนัฏธิณี รัตนพรพมมณี</t>
  </si>
  <si>
    <t>นางบุญเรือน จอมดวง</t>
  </si>
  <si>
    <t>นางปารุดา คำสามปอนด์</t>
  </si>
  <si>
    <t>นางอัมพร สอาดอาวุธ</t>
  </si>
  <si>
    <t>นางเอื้องฟ้า สุทรารมณ์ลักษณ์</t>
  </si>
  <si>
    <t>นางสาวชนม์นิภา ศรีบาง</t>
  </si>
  <si>
    <t>นางสาวทองใบ ตาลศรี</t>
  </si>
  <si>
    <t>นางสาวประภัสสร  แปงหลวง</t>
  </si>
  <si>
    <t>นางสาวพัทธนันท์ เข็มนาค</t>
  </si>
  <si>
    <t>นางสาวมัชฌธรรม สันติธรรม</t>
  </si>
  <si>
    <t>นายจรัญพงศ์ รินแสงปิน</t>
  </si>
  <si>
    <t>นายชยาพล ศรีทาเกิด</t>
  </si>
  <si>
    <t>นายณัฐพล คำนันท์ตา</t>
  </si>
  <si>
    <t>นายทนงเกียรติ ตามไท</t>
  </si>
  <si>
    <t>นายทวิช สุนทรารมณ์ลักษณ์</t>
  </si>
  <si>
    <t>นายนพรัตน์  ชัยมูล</t>
  </si>
  <si>
    <t>นายนฤดล คุณยศยิ่ง</t>
  </si>
  <si>
    <t>นายนิวัฒน์ พลอยงาม</t>
  </si>
  <si>
    <t>นายประเสริฐ  ชัยมูล</t>
  </si>
  <si>
    <t>นายปัญญา รักชาติ</t>
  </si>
  <si>
    <t>นายภานุรุจ  พรหมคำแดง</t>
  </si>
  <si>
    <t>นายวรชาติ พัฒนสิน</t>
  </si>
  <si>
    <t>นายวีรณัฐ พัฒนสิน</t>
  </si>
  <si>
    <t>นายศุภชัย เพ็ชรประกอบ</t>
  </si>
  <si>
    <t>นายสมพงษ์ ธรรมบุญ</t>
  </si>
  <si>
    <t>นายสุรชัย จันทรรัตน์</t>
  </si>
  <si>
    <t>นายอนุพงษ์ พรหมชนะ</t>
  </si>
  <si>
    <t>นางจงใจ มหาภาส</t>
  </si>
  <si>
    <t>งวด : กย.63</t>
  </si>
  <si>
    <t>นายนิวาส  ธาตุอินจันทร์</t>
  </si>
  <si>
    <t>นางพิมพา  นามวงศ์</t>
  </si>
  <si>
    <t>นางพิศมัย  เทวาพิทักษ์</t>
  </si>
  <si>
    <t>นางสุภาพร  พันธุ์เกษม</t>
  </si>
  <si>
    <t>นางธีรนุช  ว่ามา</t>
  </si>
  <si>
    <t>นางเบ็ญจพรรณ  ดวงเด่น</t>
  </si>
  <si>
    <t>นางอาภรณ์  สมณะ</t>
  </si>
  <si>
    <t>นางมลชญา  หินศรีสุวรรณ</t>
  </si>
  <si>
    <t>นางจงดี  เทียมตระกูล</t>
  </si>
  <si>
    <t>นางวนิดา  ชัยมูล</t>
  </si>
  <si>
    <t>นางสวาท สำลี</t>
  </si>
  <si>
    <t>นางอรชร  ริยะกาศ</t>
  </si>
  <si>
    <t>นางนิภา  พรหมเมือง</t>
  </si>
  <si>
    <t>นางณัฏฐิกา  โอมฤก</t>
  </si>
  <si>
    <t>นายบุญเกิด  โอมฤก</t>
  </si>
  <si>
    <t>นางศิริลักขณา  คำสาร</t>
  </si>
  <si>
    <t>นางสาลี่ คงนาค</t>
  </si>
  <si>
    <t>นางทัตพร  บุญธรรม</t>
  </si>
  <si>
    <t>นางสุพันธ์  แก้วนำ</t>
  </si>
  <si>
    <t>นายสนิท  ฟูจันทร์</t>
  </si>
  <si>
    <t>นางประไพ  ธีรนรเศรษฐ์</t>
  </si>
  <si>
    <t>นางพัชราภรณ์  ใจงาม</t>
  </si>
  <si>
    <t>นางโสพิณ  เดชยิ่ง</t>
  </si>
  <si>
    <t>นางคนึงนิจ  พาจรทิศ</t>
  </si>
  <si>
    <t>นางเพ็ญพรรณ ยุวพัฒน</t>
  </si>
  <si>
    <t>นายณรงค์ฤทธิ์  อ่อนจันทร์</t>
  </si>
  <si>
    <t>นางสุพิศ  พรหมศรี</t>
  </si>
  <si>
    <t>นางศุภลักษณ์  ยะมะโน</t>
  </si>
  <si>
    <t>นางวินิจ  คำยันต์</t>
  </si>
  <si>
    <t>งวด : ตค.63</t>
  </si>
  <si>
    <t>เกษียณปี 2563</t>
  </si>
  <si>
    <t>นางจิรัฐิติกาล ปริตา</t>
  </si>
  <si>
    <t>ชำระผ่านธนาคาร</t>
  </si>
  <si>
    <t>นางละเมียด  สร้อยเพ็ชร</t>
  </si>
  <si>
    <t>งวด : พย.63</t>
  </si>
  <si>
    <t>พย.63</t>
  </si>
  <si>
    <t>นางบุญยวง โนชัย - ตาย/พย.63</t>
  </si>
  <si>
    <t>2.นายบุญราษฎร์ วงค์จักร์</t>
  </si>
  <si>
    <t>นายไมตรี ไชยยา</t>
  </si>
  <si>
    <t>2.นางสุรีพร ไชยยา</t>
  </si>
  <si>
    <t>นางคำนวล ช่วยบำรุง</t>
  </si>
  <si>
    <t>นางธนวรรณ วงค์จักร์</t>
  </si>
  <si>
    <t>นางนิตยา ติยะบุญ</t>
  </si>
  <si>
    <t>งวด : ธค.63</t>
  </si>
  <si>
    <t>นางอุดมพร ฟองตระกูล</t>
  </si>
  <si>
    <t>นายอดิศักดิ์ ภิระตา</t>
  </si>
  <si>
    <t>นายระเบียบ ขาวคม</t>
  </si>
  <si>
    <t>งวด : มค.64</t>
  </si>
  <si>
    <t>นายโกศล ปราคำ</t>
  </si>
  <si>
    <t>นางวันเพ็ญ สุภารัตน์</t>
  </si>
  <si>
    <t>นางตระการ แก้วแดง</t>
  </si>
  <si>
    <t>นายรัฐพล พึ่งพุทธ : ตาย/กพ.64</t>
  </si>
  <si>
    <t>นางจิตรา กิติชัยวรรณ</t>
  </si>
  <si>
    <t>นางทัศนีย์ พงษ์กลาง</t>
  </si>
  <si>
    <t>มีค.46 / สมัครใหม่ : 3 ราย</t>
  </si>
  <si>
    <t>งวด : มีค.64</t>
  </si>
  <si>
    <t>งวด : มิย.64</t>
  </si>
  <si>
    <t>งวด : กค.64</t>
  </si>
  <si>
    <t>นางสุนันทา สุนันต๊ะ</t>
  </si>
  <si>
    <t>นางพะเยา แพงเพ็ง</t>
  </si>
  <si>
    <t>งวด : กย.65</t>
  </si>
  <si>
    <t>นายทิมชัย เขื่อมเพชร</t>
  </si>
  <si>
    <t>นายเจตย์  สะสะรมย์</t>
  </si>
  <si>
    <t>นางสุดธารทิพย์  บุญธีรารักษ์</t>
  </si>
  <si>
    <t>นางศิริพร  สล่าปัน จินะนา</t>
  </si>
  <si>
    <t>นางปุลพร  ยืนบุญ</t>
  </si>
  <si>
    <t>นางฐิติรัตน์ วสิษฐ์พลพงศ์</t>
  </si>
  <si>
    <t>นางจินตนา  เพ็งรักษา</t>
  </si>
  <si>
    <t>นางศุภรัศมิ์  เฟื่องฟูกิจการ</t>
  </si>
  <si>
    <t>นางพวงทอง  กีฬาแปง</t>
  </si>
  <si>
    <t>นางพัชรา  ปิจมิตร</t>
  </si>
  <si>
    <t>นางมะลิวัลย์  หล่อสกุล</t>
  </si>
  <si>
    <t>นางศิรินุช  ผิวสลิด</t>
  </si>
  <si>
    <t>นางจรัสศรี  สุรีติ๊บ</t>
  </si>
  <si>
    <t>นางกุลนารี  ณะรินทร์</t>
  </si>
  <si>
    <t>นางศิริลักษณ์  มานพ</t>
  </si>
  <si>
    <t>นายวิทยา  สิงคะเนตร์</t>
  </si>
  <si>
    <t>นางสาวจินตนา  สุทธสาส์น</t>
  </si>
  <si>
    <t>นางศุกฤตา  เกลี้ยกล่อม</t>
  </si>
  <si>
    <t>นางสมศรี  สายหล่อ</t>
  </si>
  <si>
    <t>นางอุไร หล้ากาศ</t>
  </si>
  <si>
    <t>นางพรทิพย์  สารทะวงษ์</t>
  </si>
  <si>
    <t>นางถนอมศรี  บัวลอยลม</t>
  </si>
  <si>
    <t>นางสุนทรี  นวลศรี</t>
  </si>
  <si>
    <t>นางอำไพ  บัวเย็น</t>
  </si>
  <si>
    <t>นางนิชากร  ธาตุอินจันทร์</t>
  </si>
  <si>
    <t>นางอรุณี  คุณยศยิ่ง</t>
  </si>
  <si>
    <t>นางเครือวัลย์  แสงจันทร์</t>
  </si>
  <si>
    <t>นางสุวรรณา  มหาพรหม</t>
  </si>
  <si>
    <t>นางชลธิชา  ดอยลอม</t>
  </si>
  <si>
    <t>นางพัชนี  เสาวธีระ</t>
  </si>
  <si>
    <t>งวด : ตค.65</t>
  </si>
  <si>
    <t>นายวิฑูรย์ สรัสสมิต</t>
  </si>
  <si>
    <t>นายชูศักดิ์ ชุมภูคำ</t>
  </si>
  <si>
    <t>นางมาลี อินทะพิงค์</t>
  </si>
  <si>
    <t>นางจินดารัตน์</t>
  </si>
  <si>
    <t>เดิม-ชื่อ-สกุล : นางณัฐฌา  ธนะวดี</t>
  </si>
  <si>
    <t>เดิม-ชื่อ : นางอรัญญา เกลี้ยกล่อม</t>
  </si>
  <si>
    <t>ตค/64 : 2-1 = 1 / นางพรรรรณ วิธี / ตาย</t>
  </si>
  <si>
    <t>ไม่เป็น - รับฝาก : นางอุไร เสาวธีระ</t>
  </si>
  <si>
    <t>นายสุทัศน์ กีฬาแปง</t>
  </si>
  <si>
    <t>พ.ต.ท.สมศักดิ์ ผิวสลิด</t>
  </si>
  <si>
    <t>นายสวิง ชัยวงศ์</t>
  </si>
  <si>
    <t>นายศรีบุตร ชัยวงศ์</t>
  </si>
  <si>
    <t>นายสุรศักดิ์ ชูดวง</t>
  </si>
  <si>
    <t>นางพวงพยอม ชูดวง</t>
  </si>
  <si>
    <t xml:space="preserve"> นายเกษม นวลศรี </t>
  </si>
  <si>
    <t xml:space="preserve">นางพิสมัย นวลศรี </t>
  </si>
  <si>
    <t>เดิม : ชื่อ-สกุล : นางนิรภัย โยธี</t>
  </si>
  <si>
    <t>3501300747650</t>
  </si>
  <si>
    <t>3501300148683</t>
  </si>
  <si>
    <t>3509900787676</t>
  </si>
  <si>
    <t>3509900003616</t>
  </si>
  <si>
    <t>3500500488827</t>
  </si>
  <si>
    <t>3501300540192</t>
  </si>
  <si>
    <t>3501300738138</t>
  </si>
  <si>
    <t>5509900010902</t>
  </si>
  <si>
    <t>3509901408644</t>
  </si>
  <si>
    <t>3500700032096</t>
  </si>
  <si>
    <t>3509900333764</t>
  </si>
  <si>
    <t>3500200679848</t>
  </si>
  <si>
    <t>3500500260559</t>
  </si>
  <si>
    <t>3500200483625</t>
  </si>
  <si>
    <t>3509900190360</t>
  </si>
  <si>
    <t>3501300726458</t>
  </si>
  <si>
    <t>3501300361948</t>
  </si>
  <si>
    <t>3500500277524</t>
  </si>
  <si>
    <t>3500500024502</t>
  </si>
  <si>
    <t>3101700615126</t>
  </si>
  <si>
    <t>3509901301629</t>
  </si>
  <si>
    <t>3500500114471</t>
  </si>
  <si>
    <t>3500500156441</t>
  </si>
  <si>
    <t>3500100234534</t>
  </si>
  <si>
    <t>3501300503777</t>
  </si>
  <si>
    <t>3501300796481</t>
  </si>
  <si>
    <t>3509901481261</t>
  </si>
  <si>
    <t>3500500426686</t>
  </si>
  <si>
    <t>3500500357714</t>
  </si>
  <si>
    <t>3509900755707</t>
  </si>
  <si>
    <t>3501300794585</t>
  </si>
  <si>
    <t>5500100011094</t>
  </si>
  <si>
    <t>3509900730895</t>
  </si>
  <si>
    <t>3500900098112</t>
  </si>
  <si>
    <t>3500100076343</t>
  </si>
  <si>
    <t>3500500558400</t>
  </si>
  <si>
    <t>3509900444361</t>
  </si>
  <si>
    <t>3579900326610</t>
  </si>
  <si>
    <t>3509900977840</t>
  </si>
  <si>
    <t>3501300197510</t>
  </si>
  <si>
    <t>3501400724724</t>
  </si>
  <si>
    <t>3500500568481</t>
  </si>
  <si>
    <t>3500600101819</t>
  </si>
  <si>
    <t>3659900622943</t>
  </si>
  <si>
    <t>3500600302008</t>
  </si>
  <si>
    <t>3509900942388</t>
  </si>
  <si>
    <t>3501400010888</t>
  </si>
  <si>
    <t>3501700056867</t>
  </si>
  <si>
    <t>3500500257388</t>
  </si>
  <si>
    <t>3509900947789</t>
  </si>
  <si>
    <t>3460500796174</t>
  </si>
  <si>
    <t>3509900818245</t>
  </si>
  <si>
    <t>5500600015960</t>
  </si>
  <si>
    <t>3501300495014</t>
  </si>
  <si>
    <t>3509901239877</t>
  </si>
  <si>
    <t>3501400053358</t>
  </si>
  <si>
    <t>3509901407176</t>
  </si>
  <si>
    <t>3501300801361</t>
  </si>
  <si>
    <t>3501300825669</t>
  </si>
  <si>
    <t>3500400123983</t>
  </si>
  <si>
    <t>3509901499208</t>
  </si>
  <si>
    <t>3500100187609</t>
  </si>
  <si>
    <t>3500100027181</t>
  </si>
  <si>
    <t>5500190004602</t>
  </si>
  <si>
    <t>3509900343573</t>
  </si>
  <si>
    <t>3501900199254</t>
  </si>
  <si>
    <t>3509901407109</t>
  </si>
  <si>
    <t>3500400284740</t>
  </si>
  <si>
    <t>3501300796634</t>
  </si>
  <si>
    <t>3501300791331</t>
  </si>
  <si>
    <t>3501201005329</t>
  </si>
  <si>
    <t>3509900473736</t>
  </si>
  <si>
    <t>3500400078813</t>
  </si>
  <si>
    <t>3500500089108</t>
  </si>
  <si>
    <t>3501300643625</t>
  </si>
  <si>
    <t>3500500163057</t>
  </si>
  <si>
    <t>3500700491309</t>
  </si>
  <si>
    <t>3509900886224</t>
  </si>
  <si>
    <t>3509901401852</t>
  </si>
  <si>
    <t>3500500030405</t>
  </si>
  <si>
    <t>3500500265569</t>
  </si>
  <si>
    <t>5509900012271</t>
  </si>
  <si>
    <t>5501390000130</t>
  </si>
  <si>
    <t>3501300745436</t>
  </si>
  <si>
    <t>3501300148845</t>
  </si>
  <si>
    <t>3501300456621</t>
  </si>
  <si>
    <t>3500500569444</t>
  </si>
  <si>
    <t>3500100221645</t>
  </si>
  <si>
    <t>5500590001490</t>
  </si>
  <si>
    <t>3501200277520</t>
  </si>
  <si>
    <t>3501300788216</t>
  </si>
  <si>
    <t>3500100321755</t>
  </si>
  <si>
    <t>3501400276675</t>
  </si>
  <si>
    <t>3500200689584</t>
  </si>
  <si>
    <t>3500500038643</t>
  </si>
  <si>
    <t>5500500018762</t>
  </si>
  <si>
    <t>3500500115532</t>
  </si>
  <si>
    <t>3509900788222</t>
  </si>
  <si>
    <t>3500900857471</t>
  </si>
  <si>
    <t>3500500043523</t>
  </si>
  <si>
    <t>3500700055801</t>
  </si>
  <si>
    <t>3509901268061</t>
  </si>
  <si>
    <t>3500500555702</t>
  </si>
  <si>
    <t>3501400264359</t>
  </si>
  <si>
    <t>5500500005334</t>
  </si>
  <si>
    <t>3509901227968</t>
  </si>
  <si>
    <t>3509900059077</t>
  </si>
  <si>
    <t>เกษียณปี 61</t>
  </si>
  <si>
    <t>สามัญ-พิเศษ</t>
  </si>
  <si>
    <t>สมัคร 1 ธค. 61 / ทวน 285 บาท</t>
  </si>
  <si>
    <t>งวด : มค.62</t>
  </si>
  <si>
    <t>เจ้าของเรื่อง : พวงผกา พวงไม้มิ่ง (อ้อม)  :  เจ้าหน้าที่งานทะเบียน  โทร . 053-220347    Fax .  053-211985</t>
  </si>
  <si>
    <t>งวด : กพ.62</t>
  </si>
  <si>
    <t>กพ.62 + ทวน</t>
  </si>
  <si>
    <t>กพ.62 + ทวน / หัก - นายสมเพชร พรหมชนะ</t>
  </si>
  <si>
    <t>3500700285814</t>
  </si>
  <si>
    <t>3500500022879</t>
  </si>
  <si>
    <t>3501300703008</t>
  </si>
  <si>
    <t>3501100257870</t>
  </si>
  <si>
    <t>3501300794402</t>
  </si>
  <si>
    <t>3510400102137</t>
  </si>
  <si>
    <t>3500500488835</t>
  </si>
  <si>
    <t>3500500256322</t>
  </si>
  <si>
    <t>3501300717998</t>
  </si>
  <si>
    <t>3501900169991</t>
  </si>
  <si>
    <t>3500900098155</t>
  </si>
  <si>
    <t>3501900508681</t>
  </si>
  <si>
    <t>3500500169471</t>
  </si>
  <si>
    <t>3500100375944</t>
  </si>
  <si>
    <t>3501300714981</t>
  </si>
  <si>
    <t>3501400264120</t>
  </si>
  <si>
    <t>3501300679417</t>
  </si>
  <si>
    <t>3500500267251</t>
  </si>
  <si>
    <t>3500500226229</t>
  </si>
  <si>
    <t>3500500561281</t>
  </si>
  <si>
    <t>3120101742260</t>
  </si>
  <si>
    <t>3509900768337</t>
  </si>
  <si>
    <t>3740200206972</t>
  </si>
  <si>
    <t>3509900472080</t>
  </si>
  <si>
    <t>3500500277249</t>
  </si>
  <si>
    <t>3501300628588</t>
  </si>
  <si>
    <t>3501300741767</t>
  </si>
  <si>
    <t>3501400661994</t>
  </si>
  <si>
    <t>3500500070873</t>
  </si>
  <si>
    <t>3500500026734</t>
  </si>
  <si>
    <t>3509900540646</t>
  </si>
  <si>
    <t>3509900702123</t>
  </si>
  <si>
    <t>3501900204886</t>
  </si>
  <si>
    <t>3500500545014</t>
  </si>
  <si>
    <t>3501300707275</t>
  </si>
  <si>
    <t>3501300221402</t>
  </si>
  <si>
    <t>3501300461918</t>
  </si>
  <si>
    <t>3501300725991</t>
  </si>
  <si>
    <t>3500700333223</t>
  </si>
  <si>
    <t>3501300820101</t>
  </si>
  <si>
    <t>3509900945263</t>
  </si>
  <si>
    <t>3501300449179</t>
  </si>
  <si>
    <t>3500700122974</t>
  </si>
  <si>
    <t>3501300741112</t>
  </si>
  <si>
    <t>3509900651090</t>
  </si>
  <si>
    <t>3501300696711</t>
  </si>
  <si>
    <t>3500500022861</t>
  </si>
  <si>
    <t>3509900286103</t>
  </si>
  <si>
    <t>3500500266352</t>
  </si>
  <si>
    <t>3501300686421</t>
  </si>
  <si>
    <t>3500900126892</t>
  </si>
  <si>
    <t>3501300784997</t>
  </si>
  <si>
    <t>3509900117492</t>
  </si>
  <si>
    <t>3509901241421</t>
  </si>
  <si>
    <t>3509900717597</t>
  </si>
  <si>
    <t>3501300705680</t>
  </si>
  <si>
    <t>3500100523340</t>
  </si>
  <si>
    <t>3509900114221</t>
  </si>
  <si>
    <t>3550100759335</t>
  </si>
  <si>
    <t>3510101176937</t>
  </si>
  <si>
    <t>3500500026581</t>
  </si>
  <si>
    <t>3500700183809</t>
  </si>
  <si>
    <t>3501100401423</t>
  </si>
  <si>
    <t>3500700273867</t>
  </si>
  <si>
    <t>5509990010770</t>
  </si>
  <si>
    <t>3500500022291</t>
  </si>
  <si>
    <t>3501400035431</t>
  </si>
  <si>
    <t>3501300760681</t>
  </si>
  <si>
    <t>3509901295637</t>
  </si>
  <si>
    <t>5501690002138</t>
  </si>
  <si>
    <t>3509900012496</t>
  </si>
  <si>
    <t>ปรับเพิ่ม</t>
  </si>
  <si>
    <t>มค.63</t>
  </si>
  <si>
    <t>มีค.63</t>
  </si>
  <si>
    <t>2.นางสาวอมราวดี ณ ลำปาง</t>
  </si>
  <si>
    <t>ปป.การหักเงิน</t>
  </si>
  <si>
    <t>เดิมหัก - นายถวิล นนทะธรรม</t>
  </si>
  <si>
    <t>นายชาญยุทธ รัตนพรหมมณี : 1+1 = 2</t>
  </si>
  <si>
    <t>เมย.63</t>
  </si>
  <si>
    <t>พค.63</t>
  </si>
  <si>
    <t>มิย.63</t>
  </si>
  <si>
    <t>2.นายวิชิต ชวดนุช</t>
  </si>
  <si>
    <t>2.นายภานุรุจ พรหมคำแดง / เกษียณปี 62</t>
  </si>
  <si>
    <t>นางกมลวัน  กุสันชัย</t>
  </si>
  <si>
    <t>นางกรรณิการ์  คำดวงดาว</t>
  </si>
  <si>
    <t>นางกรรณิการ์พร  กรณัฐสุวรรณ</t>
  </si>
  <si>
    <t>นางกรวรรณ  นิมารมย์</t>
  </si>
  <si>
    <t>นางกรองแก้ว  ไววรกิจ</t>
  </si>
  <si>
    <t>นางกฤษณา  เขื่อนเพชร</t>
  </si>
  <si>
    <t>นางกัญจนา  พริบไหว</t>
  </si>
  <si>
    <t>นางกัญญา  ญาณสาร</t>
  </si>
  <si>
    <t>นางกัลย์ธีรา  ขัติรัตน์</t>
  </si>
  <si>
    <t>นางกัลยา  พิสุทธสกุล</t>
  </si>
  <si>
    <t>นางกัลยา  โพธิ์สุวรรณ</t>
  </si>
  <si>
    <t>นางกัลยาณ์  สะอาดล้วน</t>
  </si>
  <si>
    <t>นางกาญจนา  จิตต์ภักดี</t>
  </si>
  <si>
    <t>นางกาญจนา  จินดาหลวง</t>
  </si>
  <si>
    <t>นางกาญจนา  ตันพรหม</t>
  </si>
  <si>
    <t>นางกาญจนา  สุริเย</t>
  </si>
  <si>
    <t>นางกาบศรี  ใจดี</t>
  </si>
  <si>
    <t>นางเกศริน  ศรีรัตนาวิชัยกุล</t>
  </si>
  <si>
    <t>นางเกษมศรี  พรรณธนะ</t>
  </si>
  <si>
    <t>นางเกษร  กางกั้น</t>
  </si>
  <si>
    <t>นางเกสร  สัธนะพรรณ</t>
  </si>
  <si>
    <t>นางขจร  สารภี</t>
  </si>
  <si>
    <t>นางขนิษฐา  มีปาน</t>
  </si>
  <si>
    <t>นางเข็มทอง  วณีสอน</t>
  </si>
  <si>
    <t>นางไข่มุกข์  แสงสีโสต</t>
  </si>
  <si>
    <t>นางคงคอย  วิชัยศรี</t>
  </si>
  <si>
    <t>นางคณาทรัพย์  สุนันต๊ะ</t>
  </si>
  <si>
    <t>นางคำปวง  มหาวรรณ</t>
  </si>
  <si>
    <t>นางคำใส  ปิ่นสุข</t>
  </si>
  <si>
    <t>นางเครือวัลย์  ขัติรัตน์</t>
  </si>
  <si>
    <t>นางจงจินต์  กุคำใส</t>
  </si>
  <si>
    <t>นางจรรยา  ชัยชนะ</t>
  </si>
  <si>
    <t>นางจรรยา  ประภัสสร</t>
  </si>
  <si>
    <t>นางจริยา  อนุกูล</t>
  </si>
  <si>
    <t>นางจรูญพัทธ์  พรหมจารีย์</t>
  </si>
  <si>
    <t>นางจันทร์ฉาย  พันธุ์ทอง</t>
  </si>
  <si>
    <t>นางจันทร์ฉาย  มหิทธาฤทธิไกร</t>
  </si>
  <si>
    <t>นางจันทร์ทอง  รินคำ</t>
  </si>
  <si>
    <t>นางบัวผิน  วงศ์พานิช</t>
  </si>
  <si>
    <t>นางบัวลอย  กันจินะ</t>
  </si>
  <si>
    <t>นางบัวเลื่อน ปัสสวาท</t>
  </si>
  <si>
    <t>นางบุญชม  ศรีอภิวงศ์</t>
  </si>
  <si>
    <t>นางบุญชื่น  จันทร์จริง</t>
  </si>
  <si>
    <t>นางบุญเตี่ยม  วังซ้าย</t>
  </si>
  <si>
    <t>นางบุญทิชา  ไชยา</t>
  </si>
  <si>
    <t>นางบุญมี  อรุณสิทธิ์</t>
  </si>
  <si>
    <t>นางบุญยง  เอมหฤทัย</t>
  </si>
  <si>
    <t>นางบุญยิ่ง  พยอมยงค์</t>
  </si>
  <si>
    <t>นางบุญเย็น  มณีผ่อง</t>
  </si>
  <si>
    <t>นางบุญศรี  คล้ายสุวรรณ</t>
  </si>
  <si>
    <t>นางบุญศรี  จันทรศัพท์</t>
  </si>
  <si>
    <t>นางบุญสม  ภักดีศิริ</t>
  </si>
  <si>
    <t>นางบุษบา  ไชยประเสริฐ</t>
  </si>
  <si>
    <t>นางเบญจมาศ  ประเสริฐ</t>
  </si>
  <si>
    <t>นางเบญจวรรณ  พงศ์มัฆวาน</t>
  </si>
  <si>
    <t>นางปทุมวรรณ  ปลื้มฤดี</t>
  </si>
  <si>
    <t>นางประกายจันทร์  สิงหวิบูลย์</t>
  </si>
  <si>
    <t>นางประกายรัตน์  จงไกรจักร</t>
  </si>
  <si>
    <t>นางประณีต  นาระทะ</t>
  </si>
  <si>
    <t>นางประทัย  ช่อเฟื้อง</t>
  </si>
  <si>
    <t>นางประทิน  สมทรัพย์</t>
  </si>
  <si>
    <t>นางประทุม  ทนันต์ชัย</t>
  </si>
  <si>
    <t>นางประทุม  พุทธวงศ์</t>
  </si>
  <si>
    <t>นางประเทือง  อาจหาญ</t>
  </si>
  <si>
    <t>นางประนอม  สายพรหมา</t>
  </si>
  <si>
    <t>นางประนอม  อินตารักษา</t>
  </si>
  <si>
    <t>นางประพิมพรรณ  สายนำทาน</t>
  </si>
  <si>
    <t>นางประพิศ  เชาวน์เกษม</t>
  </si>
  <si>
    <t>นางประไพ  ฤทธิ์ปัญจะ</t>
  </si>
  <si>
    <t>นางประไพ  ศิริณุพงษานันท์</t>
  </si>
  <si>
    <t>นางประไพ  อินทรสุขุม</t>
  </si>
  <si>
    <t>นางประไพศรี  บุญญประภา</t>
  </si>
  <si>
    <t>นางประภัสสร  วงศาโรจน์</t>
  </si>
  <si>
    <t>นางประภัสสร  วงษ์ประพันธ์</t>
  </si>
  <si>
    <t>นางประภากร  พึ่งธรรม</t>
  </si>
  <si>
    <t>นางประภาพรรณ  มาลังค์</t>
  </si>
  <si>
    <t>นางประภาภรณ์  ดุสิตากร</t>
  </si>
  <si>
    <t>นางประภาภรณ์  วงษ์ประพันธ์</t>
  </si>
  <si>
    <t>นางประสาทพร  ไชยวุฒิ</t>
  </si>
  <si>
    <t>นางปราจิณ  สัตยมงคล</t>
  </si>
  <si>
    <t>นางปราณี  กัญชนะ</t>
  </si>
  <si>
    <t>นางปราณี  กาญจนมนัส</t>
  </si>
  <si>
    <t>นางปราณี  ขันฟู</t>
  </si>
  <si>
    <t>นางปราณี  เทพอุบล</t>
  </si>
  <si>
    <t>นางปราณี  แย้มแสง</t>
  </si>
  <si>
    <t>นางปราณี  เสียงชารี</t>
  </si>
  <si>
    <t>นางปลื้มจิต  สุขเกษม</t>
  </si>
  <si>
    <t>นางปาริชาติ  ไอสุวรรณ</t>
  </si>
  <si>
    <t>นางปิยนาฏ  อังอนุสรณ์</t>
  </si>
  <si>
    <t>นางเปรมจิต ชนะวัฒน์</t>
  </si>
  <si>
    <t>นางผ่องพรรณ  เชิญธงไชย</t>
  </si>
  <si>
    <t>นางผ่องพรรณ  ธีรฐิตยางกูร</t>
  </si>
  <si>
    <t>นางผ่องพรรณ  ศรีสุข</t>
  </si>
  <si>
    <t>นางผ่องพรรณ  สุวรรณาภา</t>
  </si>
  <si>
    <t>นางผ่องพันธ์  คงงาม</t>
  </si>
  <si>
    <t>นางผ่องเพ็ญ  คำพิงชัย</t>
  </si>
  <si>
    <t>นางผ่องภาใย  คำฝั้น</t>
  </si>
  <si>
    <t>นางผ่องศรี  เจริญทรัพย์</t>
  </si>
  <si>
    <t>นางพยอมทิพย์  ชัยชนะ</t>
  </si>
  <si>
    <t>นางพรทิพย์  พรหมมาเทพย์</t>
  </si>
  <si>
    <t>นางพรพรรณ  ใจอินทร์</t>
  </si>
  <si>
    <t>นางพรรณจิตร์  เขื่อนเพชร</t>
  </si>
  <si>
    <t>นางพรรณจิตร  ไชยโย</t>
  </si>
  <si>
    <t>นางพรรณชนก  รัตนมณี</t>
  </si>
  <si>
    <t>นางพรรณทอง  พันธุรัตน์</t>
  </si>
  <si>
    <t>นางพรรณนอม  เนตรสุวรรณ</t>
  </si>
  <si>
    <t>นางพรรณวดี  สฤทธิบูรณ์</t>
  </si>
  <si>
    <t>นางพรรณิภา  อินทะวงค์</t>
  </si>
  <si>
    <t>นางพรรณี  ทิพย์จักร</t>
  </si>
  <si>
    <t>นางพรรณี  บุญสูง</t>
  </si>
  <si>
    <t>นางพรรณี  ปัญโญ</t>
  </si>
  <si>
    <t>นางพรรณี  แผ่นทอง</t>
  </si>
  <si>
    <t>นางพรรณี  พรหมเศรณี</t>
  </si>
  <si>
    <t>นางพรรณี  รัตนะ</t>
  </si>
  <si>
    <t>นางพรรณี  สวัสดิ์ประดิษฐ์</t>
  </si>
  <si>
    <t>นางพรรณี  อุ่มอ่อนศรี</t>
  </si>
  <si>
    <t>นางพรสวรรค์  ธนันชัย</t>
  </si>
  <si>
    <t>นางพลอยศรี  ตรีสุวรรณ</t>
  </si>
  <si>
    <t>นางพวงชมพู  สุปินตา</t>
  </si>
  <si>
    <t>นางพวงผกา  คำวงศ์ปิน</t>
  </si>
  <si>
    <t>นางพวงพิกุล  อาศนะ</t>
  </si>
  <si>
    <t>นางพวงเพชร  ไฝเจริญ</t>
  </si>
  <si>
    <t>นางพวงรักษ์  ธุระณรงค์</t>
  </si>
  <si>
    <t>นางพัชรา  บัวบาล</t>
  </si>
  <si>
    <t>นางพัชรินทร์  โสภโณดร</t>
  </si>
  <si>
    <t>นางพัชรินทร์  อุ่นแสง</t>
  </si>
  <si>
    <t>นางพัชรี พงษ์รามัญ</t>
  </si>
  <si>
    <t>นางพัชรียาภรณ์  อิศราภรณ์</t>
  </si>
  <si>
    <t>นางพัฒนา  ชัยบุญเรือง</t>
  </si>
  <si>
    <t>นางพัฒนา  อินทะพันธ์</t>
  </si>
  <si>
    <t>นางพัฒนีย์  เกษม</t>
  </si>
  <si>
    <t>นางพันธลีย์  เดอ คราฟ</t>
  </si>
  <si>
    <t>นางพัสวี  ศุภมาตย์</t>
  </si>
  <si>
    <t>นางพาณี  ศรีเจริญ</t>
  </si>
  <si>
    <t>นางพานทอง  คันธา</t>
  </si>
  <si>
    <t>นางพานทอง  วิริยะอินพรหม</t>
  </si>
  <si>
    <t>นางพิกุล  สมณะ</t>
  </si>
  <si>
    <t>นางพิกุล  สุดชานัง</t>
  </si>
  <si>
    <t>นางพิมพ์ชนก  จันทวรรณ</t>
  </si>
  <si>
    <t>นางพิมพร  วรรโณทัย</t>
  </si>
  <si>
    <t>นางพิมพรรณ  พงษ์วดี</t>
  </si>
  <si>
    <t>นางพิมพรรณ  เลาหะเพ็ญแสง</t>
  </si>
  <si>
    <t>นางพิมพรรณ  ศรีคำเลิศ</t>
  </si>
  <si>
    <t>นางพิมพ์ไสว  ศรีวงศ์</t>
  </si>
  <si>
    <t>นางพิมพาภรณ์  รัตนมณี</t>
  </si>
  <si>
    <t>นางพิมพินันท์  ศรีวิชัย</t>
  </si>
  <si>
    <t>นางพิมพินันท์ โอสถาพันธ์</t>
  </si>
  <si>
    <t>นางพิมลทิพย์  กาญจโน</t>
  </si>
  <si>
    <t>นางพิมสวาท  สุวรรณไพโรจน์</t>
  </si>
  <si>
    <t>นางพิศวาส  ศรีวิกุลแก้ว</t>
  </si>
  <si>
    <t>นางพิสมัย  เฉลียว</t>
  </si>
  <si>
    <t>นางพูนศรี  ยิ้มสาระ</t>
  </si>
  <si>
    <t>นางพูนสุข  มูลสาร</t>
  </si>
  <si>
    <t>นางพูนสุข  สุขประดิษฐ์</t>
  </si>
  <si>
    <t>นางพูลศรี  นิยมสินธุ์</t>
  </si>
  <si>
    <t>นางเพ็ญจันทร์  จารุจินดา</t>
  </si>
  <si>
    <t>นางเพ็ญนภา  พรรณบุตร</t>
  </si>
  <si>
    <t>นางเพ็ญพร  พาจรทิศ</t>
  </si>
  <si>
    <t>นางเพ็ญพิชชา  กนกพิชญไกร</t>
  </si>
  <si>
    <t>นางเพ็ญศรี  กัญชนะ</t>
  </si>
  <si>
    <t>นางเพ็ญศรี  บุญเลิศ</t>
  </si>
  <si>
    <t>นางเพ็ญศรี  ปิณฑะดิษ</t>
  </si>
  <si>
    <t>นางเพ็ญศรี  ผโลศิลป์</t>
  </si>
  <si>
    <t>นางเพ็ญศรี  พรหมเสน</t>
  </si>
  <si>
    <t>นางเพ็ญศรี  พินิจสุวรรณ</t>
  </si>
  <si>
    <t>นางเพ็ญศรี  อุทิศเวทศักดิ์</t>
  </si>
  <si>
    <t>นางเพ็ญสวัสดิ์  จอมดวง จารุวรพลกุล</t>
  </si>
  <si>
    <t>นางเพียงพร  บัววิรัตน์เลิศ</t>
  </si>
  <si>
    <t>นางแพรวพรรณ  ไชยวงศ์</t>
  </si>
  <si>
    <t>นางไพพรรณ  มากบัว</t>
  </si>
  <si>
    <t>นางไพรวรรณ  เครืออ่อน</t>
  </si>
  <si>
    <t>นางไพรินทร์  ปวงจักรทา</t>
  </si>
  <si>
    <t>นางฟอง  ชัยสาร</t>
  </si>
  <si>
    <t>นางภัทรพรรณ  นันทะกุล</t>
  </si>
  <si>
    <t>นางภัทรา  อธิมา</t>
  </si>
  <si>
    <t>นางภาชินี  ศิรินิรันดร์</t>
  </si>
  <si>
    <t>นางภาวินี  จันทวรรณ</t>
  </si>
  <si>
    <t>นางมณีกาญจน์  วราภาส</t>
  </si>
  <si>
    <t>นางมณีภัส  สุภวัย</t>
  </si>
  <si>
    <t>นางมณีรัตน์  ดาวเลิศ</t>
  </si>
  <si>
    <t>นางมนต์จันทร์  จันทร์ดี (ตันพิริยะกุล)</t>
  </si>
  <si>
    <t>นางมยุรี  พงวาเรศ</t>
  </si>
  <si>
    <t>นางมลิวัลย์  นันทธำรงพงศ์</t>
  </si>
  <si>
    <t>นางมลิวัลย์  สุทรารมณ์ลักษณ์</t>
  </si>
  <si>
    <t>นางมะลิ  ชัยมงคล</t>
  </si>
  <si>
    <t>นางมาริสา  ศรีวัฒนพงศ์</t>
  </si>
  <si>
    <t>นางมาลี  ช่างปั้น</t>
  </si>
  <si>
    <t>นางมาลีนา  ลักษณกิจ</t>
  </si>
  <si>
    <t>นางมาลีรัตน์  จันต๊ะนาเขต</t>
  </si>
  <si>
    <t>นางเมทินี  ปัญญากาศ</t>
  </si>
  <si>
    <t>นางยวงพร  ณ เชียงใหม่</t>
  </si>
  <si>
    <t>นางยุคลธร  โรจน์วิทยาธร</t>
  </si>
  <si>
    <t>นางยุพดี  ดีพร้อม</t>
  </si>
  <si>
    <t>นางยุพิน  คันธา</t>
  </si>
  <si>
    <t>นางยุพิน  เจริญวงศ์</t>
  </si>
  <si>
    <t>นางยุพิน  ณ  ลำพูน</t>
  </si>
  <si>
    <t>นางยุพิน  บุตรานนท์</t>
  </si>
  <si>
    <t>นางสุชาดา  เวทะธรรม</t>
  </si>
  <si>
    <t>นางสุชาดา  สินธุผัด</t>
  </si>
  <si>
    <t>นางสุดเฉลียว  ดวงไชยยา</t>
  </si>
  <si>
    <t>นางสุดารัตน์  อภิโชติกร</t>
  </si>
  <si>
    <t>นางสุธี  สุรินทร์</t>
  </si>
  <si>
    <t>นางสุนทรีย์  ปิ่นคำ</t>
  </si>
  <si>
    <t>นางสุนันท์  กันจินะ</t>
  </si>
  <si>
    <t>นางสุนันทา  ชูเชิด</t>
  </si>
  <si>
    <t>นางสุนี  จิตสว่าง</t>
  </si>
  <si>
    <t>นางสุปราณี  อินทราวุธ</t>
  </si>
  <si>
    <t>นางสุพร  พรหมคำตัน</t>
  </si>
  <si>
    <t>นางสุพรรณ  อิธรรมะ</t>
  </si>
  <si>
    <t>นางสุพรรณี  เตียวกุล</t>
  </si>
  <si>
    <t>นางสุพัตร  พิชัยธรรม</t>
  </si>
  <si>
    <t>นางสุพัตรา  กิจพิพัฒน์สมบัติ</t>
  </si>
  <si>
    <t>นางสุพัตรา  ศิริปัญญา</t>
  </si>
  <si>
    <t>นางสุพิณ  ใคร้มูล</t>
  </si>
  <si>
    <t>นางสุพิน  ปัญญา</t>
  </si>
  <si>
    <t>นางสุพิน  ไฝคำ</t>
  </si>
  <si>
    <t>นางสุพิศ  สมบูรณ์</t>
  </si>
  <si>
    <t>นางสุพิศ  อุ่นปัญโญ</t>
  </si>
  <si>
    <t>นางสุภนิดา  สุยะนวล</t>
  </si>
  <si>
    <t>นางสุภัตร  ปัญญาแก้ว</t>
  </si>
  <si>
    <t>นางสุภาณี  ถาแปง</t>
  </si>
  <si>
    <t>นางสุภาณี สลับ</t>
  </si>
  <si>
    <t>นางสุภาพ  เบญจวัฒนวงศ์</t>
  </si>
  <si>
    <t>นางสุภาพ  วัฒนวิกย์กรรม์</t>
  </si>
  <si>
    <t>นางสุภาพร  กันธา</t>
  </si>
  <si>
    <t>นางสุภาภรณ์  คงสมัย</t>
  </si>
  <si>
    <t>นางสุภาภรณ์  สุวรรณา</t>
  </si>
  <si>
    <t>นางสุภาวรรณ  คำวงศ์ปิน</t>
  </si>
  <si>
    <t>นางสุมล  พิณตานนท์</t>
  </si>
  <si>
    <t>นางสุมาลี  ชนาวิรัตน์</t>
  </si>
  <si>
    <t>นางสุมาลี  รัตนคำนวน</t>
  </si>
  <si>
    <t>นางสุมาลี  สุวรรณศรีคำ</t>
  </si>
  <si>
    <t>นางสุมาลี  อินทะไชย</t>
  </si>
  <si>
    <t>นางสุมิตร  ฉัตรธง</t>
  </si>
  <si>
    <t>นางสุมิตร  ประจำชอบ</t>
  </si>
  <si>
    <t>นางสุมิตรา  เจริญจักร</t>
  </si>
  <si>
    <t>นางสุรพิน  สุรินทร์วงศ์</t>
  </si>
  <si>
    <t>นางสุรภีร์  คำหน่อแก้ว</t>
  </si>
  <si>
    <t>นางสุรีย์  ณ เชียงใหม่</t>
  </si>
  <si>
    <t>นางสุลีกาญ  ธิแจ้</t>
  </si>
  <si>
    <t>นางสุวพิชญ์  มาลัย</t>
  </si>
  <si>
    <t>นางสุวัฒนา  สุรินทร์ธรรม</t>
  </si>
  <si>
    <t>นางสุวิภา  ฤกษ์วันเพ็ญ</t>
  </si>
  <si>
    <t>นางสุวิมล  จิตแจ้ง</t>
  </si>
  <si>
    <t>นางเสริมศรี  ลักษณะหุต</t>
  </si>
  <si>
    <t>นางเสาวนีย์  พ่วงภิญโญ</t>
  </si>
  <si>
    <t>นางเสาวลักษณ์  จิระนันทราพร</t>
  </si>
  <si>
    <t>นางแสงจันทร์  จันทะชัย</t>
  </si>
  <si>
    <t>นางแสงเดือน  แก้วเฟย</t>
  </si>
  <si>
    <t>นางแสงทอง  พรมเสน</t>
  </si>
  <si>
    <t>นางแสงเทียน  สมเพชร</t>
  </si>
  <si>
    <t>นางแสงมณี  แก้วมณี</t>
  </si>
  <si>
    <t>นางโสภา  ประทุมวัลย์</t>
  </si>
  <si>
    <t>นางโสภา  สมบัตินันท์</t>
  </si>
  <si>
    <t>นางโสภิต  สุทาชัย</t>
  </si>
  <si>
    <t>นางหทัยรัตน์  รอดเรือน</t>
  </si>
  <si>
    <t>นางเหรียญทอง  สุขสวาสดิ์</t>
  </si>
  <si>
    <t>นางอนงค์  คำตัน</t>
  </si>
  <si>
    <t>นางอนงค์นาถ  เกติมา</t>
  </si>
  <si>
    <t>นางอนันต์  วัฒนาวงศ์</t>
  </si>
  <si>
    <t>นางอภิวรรณ  วีระสมิทธ์</t>
  </si>
  <si>
    <t>นางอรทัย  ชัยมูลฐาน</t>
  </si>
  <si>
    <t>นางอรทัย  นาคะเปรมินทร์</t>
  </si>
  <si>
    <t>นางอรทัย  สมทอง</t>
  </si>
  <si>
    <t>นางอรพิน  เนตรสุวรรณ</t>
  </si>
  <si>
    <t>นางอรพินท์  กีติสิทธิ์</t>
  </si>
  <si>
    <t>นางอรไพ  จาติเกตุ</t>
  </si>
  <si>
    <t>นางอรวรรณ  แจ่มทิม</t>
  </si>
  <si>
    <t>นางอรวรรณ  ไชยทิพย์</t>
  </si>
  <si>
    <t>นางอรวรรณ  ปินตา</t>
  </si>
  <si>
    <t>นางอรวรรณ  เปี่ยมสุข</t>
  </si>
  <si>
    <t>นางอรวรรณ  สาริวาท</t>
  </si>
  <si>
    <t>นางอรสา  กุณาเงิน</t>
  </si>
  <si>
    <t>นางอรสา  เมืองแก้ว</t>
  </si>
  <si>
    <t>นางอรอนงค์  กลิ่นนาวี</t>
  </si>
  <si>
    <t>นางอรอนงค์  ปานะพันธ์</t>
  </si>
  <si>
    <t>นางอรุณณี  แก้วยานะ</t>
  </si>
  <si>
    <t>นางอรุณี  คงดี</t>
  </si>
  <si>
    <t>นางอรุณี  สร้อยสุวรรณ์</t>
  </si>
  <si>
    <t>นางอังคณา  แสนสุรินทร์</t>
  </si>
  <si>
    <t>นางอัญชลี  วัฒนกิตติ</t>
  </si>
  <si>
    <t>นางอัมพร  ชัยฉะเพาะ</t>
  </si>
  <si>
    <t>นางอัมพร  ชาติดี</t>
  </si>
  <si>
    <t>นางอัมพร  พิชวงศ์</t>
  </si>
  <si>
    <t>นางอัมพร  ฟองตระกูล</t>
  </si>
  <si>
    <t>นางอัมพร  สามนวล</t>
  </si>
  <si>
    <t>นางอัมพร  สุคำมา</t>
  </si>
  <si>
    <t>นางอัมพร  สุปรียธรรม</t>
  </si>
  <si>
    <t>นางอาภรณ์  ณ เชียงใหม่</t>
  </si>
  <si>
    <t>นางอาภรณ์  พงศ์พิพัฒน์</t>
  </si>
  <si>
    <t>นางอาภรณ์  พวงสายใจ</t>
  </si>
  <si>
    <t>นางอาภรณ์  สุยะวงค์</t>
  </si>
  <si>
    <t>นางอาภรณ์  สุวรรณชาติ</t>
  </si>
  <si>
    <t>นางอารีย์  จันทร์เผือก</t>
  </si>
  <si>
    <t>นางอารีย์  ทิพย์รัตน์</t>
  </si>
  <si>
    <t>นางอาวรณ์  สอสุธรรม</t>
  </si>
  <si>
    <t>นางอาวรณ์  สุวรรณขจร</t>
  </si>
  <si>
    <t>นางอำนวย  จิรพรสวัสดิ์</t>
  </si>
  <si>
    <t>นางอำนวย  สิทธิฟอง</t>
  </si>
  <si>
    <t>นางอำพร  ขัติครุฑ</t>
  </si>
  <si>
    <t>นางอำพรรณ  สารสิทธิ์</t>
  </si>
  <si>
    <t>นางอำพรรณ  ไหนาค</t>
  </si>
  <si>
    <t>นางอำพัน  เชื้อเจ็ดตน</t>
  </si>
  <si>
    <t>นางอำพัน  พิสุทธยางกูร</t>
  </si>
  <si>
    <t>นางอำพัน  สารีรัตน์</t>
  </si>
  <si>
    <t>นางอำพัน  อินทรกุล</t>
  </si>
  <si>
    <t>นางอำไพ  ไชยสิทธิ์</t>
  </si>
  <si>
    <t>นางอำไพ  ดิศกุลเนติวิทย์</t>
  </si>
  <si>
    <t>นางอำไพ  พุฒจร</t>
  </si>
  <si>
    <t>นางอำไพ  ใส่แก้ว</t>
  </si>
  <si>
    <t>นางอำภา  เจนวชิรพงค์</t>
  </si>
  <si>
    <t>นางอำภา  ล่ำลือ</t>
  </si>
  <si>
    <t>นางอำภาพร  เหรียญประยูร</t>
  </si>
  <si>
    <t>นางอำภาพรรณ  สุขพันธ์</t>
  </si>
  <si>
    <t>นางอิ่นแก้ว  ชัยศรี</t>
  </si>
  <si>
    <t>นางอุดม  ศิริบุญมา</t>
  </si>
  <si>
    <t>นางอุเธียร  โสโน</t>
  </si>
  <si>
    <t>นางอุบล  เนียมทรัพย์</t>
  </si>
  <si>
    <t>นางอุบล  พันธุวัฒน์</t>
  </si>
  <si>
    <t>นางอุมาพร  ขุททะกะพันธ์</t>
  </si>
  <si>
    <t>นางอุไร  บูรพา</t>
  </si>
  <si>
    <t>นางอุไรวรรณ  เพิ่มพิพัฒน์</t>
  </si>
  <si>
    <t>นางอุษา  ศิริธร</t>
  </si>
  <si>
    <t>นางเอมอร  ชัยศรี</t>
  </si>
  <si>
    <t>นางเอมอร  เอี่ยมวัน</t>
  </si>
  <si>
    <t>นางเอื้องไพร  หาญตระกูล</t>
  </si>
  <si>
    <t>นางเอื้อพร  เอี่ยมสอาด</t>
  </si>
  <si>
    <t>นางกรองจิต  อินทจักร์</t>
  </si>
  <si>
    <t>นางกัตติกา  ศิลมัย</t>
  </si>
  <si>
    <t>นางกัลยา  อุบลรัตน์</t>
  </si>
  <si>
    <t>นางกานดา  รักชาติ</t>
  </si>
  <si>
    <t>นางกิตติยา  พรมพฤกษ์</t>
  </si>
  <si>
    <t>นางกีรติกาญจน์  ชินารักษ์</t>
  </si>
  <si>
    <t>นางกุลธิดา  โกมลกุญชร</t>
  </si>
  <si>
    <t>นางเกศศรี  จันทรรัตน์</t>
  </si>
  <si>
    <t>นางเกศสุดา  ชีรณัฐดารินทร์</t>
  </si>
  <si>
    <t>นางเกษร  เข็มนาค</t>
  </si>
  <si>
    <t>นางเข็มเพชร  ฮวดสำราญ</t>
  </si>
  <si>
    <t>นางคนึงนิจ ทนันชัย</t>
  </si>
  <si>
    <t>นางเครือวัลย์  ใจโต</t>
  </si>
  <si>
    <t>นางจริยา  สันติธรรม</t>
  </si>
  <si>
    <t>นางจันทร  เมืองใจ</t>
  </si>
  <si>
    <t>นางจันทร์จิรา  อาภัย</t>
  </si>
  <si>
    <t>นางจันทร์ฉาย  สุขสมณะ</t>
  </si>
  <si>
    <t>นางจันทร์เทพ  อินทรธนู</t>
  </si>
  <si>
    <t>นางจันทร์เพ็ญ  เดชวงศ์ญา</t>
  </si>
  <si>
    <t>นางจิตตนันท์  ธรรมบุญ</t>
  </si>
  <si>
    <t>นางจิตตานันท์  ศรีวิภาพัฒน์</t>
  </si>
  <si>
    <t>นางจินดาพร  มหาวัน</t>
  </si>
  <si>
    <t>นางจินตนา  โกฏิแก้ว</t>
  </si>
  <si>
    <t>นางจุฑาทิพพ์  ประเสริฐศรี</t>
  </si>
  <si>
    <t>นางจุฑามาศ  โฉมอัมฤทธิ์</t>
  </si>
  <si>
    <t>นางจุฑารัตน์  เดชวงศ์ญา</t>
  </si>
  <si>
    <t>นางฉวีวรรณ  ศรอนุสิน</t>
  </si>
  <si>
    <t>นางฉันทนา  วรรณาภรณ์</t>
  </si>
  <si>
    <t>นางชัญญานุช  สมมิตร</t>
  </si>
  <si>
    <t>นางณัฐฐา ธิว่อง</t>
  </si>
  <si>
    <t>นางณัฐพิมล ธนัตถ์สอาดอาวุธ</t>
  </si>
  <si>
    <t>นางณีระพรรณ  พิชวงศ์</t>
  </si>
  <si>
    <t>นางดาราณี  สุรวนิช</t>
  </si>
  <si>
    <t>นางดาวเรือง  สุวภาพ</t>
  </si>
  <si>
    <t>นางดาวัลย์  อัมพะเศวต</t>
  </si>
  <si>
    <t>นางเตือนใจ  ยะภิระ</t>
  </si>
  <si>
    <t>นางทัศนีย์  คันธรส</t>
  </si>
  <si>
    <t>นางทัศนีย์  พันธุ์กาหลง</t>
  </si>
  <si>
    <t>นางธัญนันท์  ภูดลสิทธิพัฒน์</t>
  </si>
  <si>
    <t>นางธิดาพรรณ  จันทร์เทพ</t>
  </si>
  <si>
    <t>นางนงนุช  แก้วพรหม</t>
  </si>
  <si>
    <t>นางนงเยาว์  ค้ำชู</t>
  </si>
  <si>
    <t>นางนงเยาว์  มณีรัตน์</t>
  </si>
  <si>
    <t>นางนงเยาว์  สุขโข</t>
  </si>
  <si>
    <t>นางนงลักษณ์  แตงไทย</t>
  </si>
  <si>
    <t>นางนงลักษณ์  ปัญญาเทียม</t>
  </si>
  <si>
    <t>นางนภาพร  แก้วประพันธ์</t>
  </si>
  <si>
    <t>นางนราวัลย์  กาญจนะประโชติ</t>
  </si>
  <si>
    <t>นางนวลลออ  สัมพันธ์</t>
  </si>
  <si>
    <t>นางนิดา  เลิศพูนวิไลกุล</t>
  </si>
  <si>
    <t>นางนิตยา  ชุ่มศิริ</t>
  </si>
  <si>
    <t>นางนิตยา  มโนดิเรกฤทธิ์</t>
  </si>
  <si>
    <t>นางนิตยา  วรวุฒิ</t>
  </si>
  <si>
    <t>นางนิตยา  อินทรา</t>
  </si>
  <si>
    <t>นางนิรดา  อุ่นใจ</t>
  </si>
  <si>
    <t>นางบรรเลง  ต๊ะรังษี</t>
  </si>
  <si>
    <t>นางบัวเขียว  เกียรติอนันต์</t>
  </si>
  <si>
    <t>นางบัวเงา  พิพัฒนสิริ</t>
  </si>
  <si>
    <t>นางบุญศรี  ตงศิริ</t>
  </si>
  <si>
    <t>นางบุปผา  ใจกล้า</t>
  </si>
  <si>
    <t>นางเบญจมาภรณ์  ทินวัฒน์</t>
  </si>
  <si>
    <t>นางเบญจมาศ  วุฒิศรี</t>
  </si>
  <si>
    <t>นางเบญจวรรณ  ชลายนนาวิน</t>
  </si>
  <si>
    <t>นางเบญจวรรณ  หาญใจ</t>
  </si>
  <si>
    <t>นางประกายจันทร์  จันทรประยูร</t>
  </si>
  <si>
    <t>นางประจินต์  มั่นคงดี</t>
  </si>
  <si>
    <t>นางประชุมพร  อรุณสิทธิ์</t>
  </si>
  <si>
    <t>นางประนอม  นิ่มตระกูล</t>
  </si>
  <si>
    <t>นางประไพวรรณ  อุดมวงศ์</t>
  </si>
  <si>
    <t>นางปราณี  เอี่ยมละออ</t>
  </si>
  <si>
    <t>นางปรานอม  เชื้อศักดาหงษ์</t>
  </si>
  <si>
    <t>นางปัทมา  มาริปุนภพ</t>
  </si>
  <si>
    <t>นางปานทอง  เจริญทรัพย์</t>
  </si>
  <si>
    <t>นางเปรมมารศ  คะมาลี</t>
  </si>
  <si>
    <t>นางพจนีย์  สิงห์คำ</t>
  </si>
  <si>
    <t>นางพชรพรรณ  วงศ์สาม</t>
  </si>
  <si>
    <t>นางพรทิพย์  ภู่อภิสิทธิ์</t>
  </si>
  <si>
    <t>นางพรรณจิตร  ขาวผ่อง</t>
  </si>
  <si>
    <t>นางพรศิริ  พวงสายใจ</t>
  </si>
  <si>
    <t>นางพวงทอง  เองศิลป์</t>
  </si>
  <si>
    <t>นางพวงพยอม  เผือกพัด</t>
  </si>
  <si>
    <t>นางพัชร  งามเสงี่ยม</t>
  </si>
  <si>
    <t>นางพัลลภา  ธีรสิงห์</t>
  </si>
  <si>
    <t>นางพาริณี  พจนสุนทร</t>
  </si>
  <si>
    <t>นางพิทยาภรณ์  ไชยมี</t>
  </si>
  <si>
    <t>นางพิมพ์ใจ  ส่องศรี</t>
  </si>
  <si>
    <t>นางพิไล  สุวรรณ</t>
  </si>
  <si>
    <t>นางพิศมัย  สมปาน</t>
  </si>
  <si>
    <t>นางพุดตาน ชัยวงศ์</t>
  </si>
  <si>
    <t>นางพูลจิต  เลิศพฤกษ์</t>
  </si>
  <si>
    <t>นางเพ็ญพร  พรมมา</t>
  </si>
  <si>
    <t>นางเฟื่องฟ้า  วัฒนพันธ์</t>
  </si>
  <si>
    <t>นางภักตร์เพ็ญ  วัฒนะ</t>
  </si>
  <si>
    <t>นางมัลลิกา  จงสมจิต</t>
  </si>
  <si>
    <t>นางยุพิน  กันทะตา</t>
  </si>
  <si>
    <t>นางยุพิน  แย้มแพ</t>
  </si>
  <si>
    <t>นางยุพิน  สร้อยอินทรากุล</t>
  </si>
  <si>
    <t>นางระรวย  วิวัฒนพณิชย์</t>
  </si>
  <si>
    <t>นางรัตนาภรณ์  สิกเสน</t>
  </si>
  <si>
    <t>นางรัมภา  กลีบขจร</t>
  </si>
  <si>
    <t>นางรำไพ  คนศิลป์</t>
  </si>
  <si>
    <t>นางเรณู  เขียววาท</t>
  </si>
  <si>
    <t>นางเรณู  อุปรานุเคราะห์</t>
  </si>
  <si>
    <t>นางเรือนแก้ว  เพ็ชรประกอบ</t>
  </si>
  <si>
    <t>นางลดาวัลย์  ศรีสุข</t>
  </si>
  <si>
    <t>นางลดาวัลย์  อุ่นจิโน</t>
  </si>
  <si>
    <t>นางลัดดา  ชุติธรรมวัฒน์</t>
  </si>
  <si>
    <t>นางลัดดา  วรรณภีร์</t>
  </si>
  <si>
    <t>นางลำดวน  เป็งโท</t>
  </si>
  <si>
    <t>นางวนิดา  ธรรมไชย</t>
  </si>
  <si>
    <t>นางวราภรณ์  กาวิชัย</t>
  </si>
  <si>
    <t>นางวราภรณ์  จันทร์เนตร</t>
  </si>
  <si>
    <t>นางวราภรณ์  ปานแย้ม</t>
  </si>
  <si>
    <t>นางวันเพ็ญ  สีกันทา</t>
  </si>
  <si>
    <t>นางวัลภา  ขัติรัตน์</t>
  </si>
  <si>
    <t>นางวัลภา  พันธุ์ฟูเฟื่อง</t>
  </si>
  <si>
    <t>นางวารุณี  สร้อยอินทร์</t>
  </si>
  <si>
    <t>นางวาสนา  แก้วมณีวรรณ</t>
  </si>
  <si>
    <t>นางวิไล  ตาแสงร้อย</t>
  </si>
  <si>
    <t>นางวิไลพร  ชัยประสิทธิ์</t>
  </si>
  <si>
    <t>นางวีระพันธ์  พิลึก</t>
  </si>
  <si>
    <t>นางศจีพรรณ  ไต่วัลย์</t>
  </si>
  <si>
    <t>นางศรีนวล  เทพบุญ</t>
  </si>
  <si>
    <t>นางศรีพร  วัฒนพูน</t>
  </si>
  <si>
    <t>นางไกรวัลย์ มงคลเสริมสกุล</t>
  </si>
  <si>
    <t>สามัญ - พิเศษ</t>
  </si>
  <si>
    <t>3509900159306</t>
  </si>
  <si>
    <t>3509901422345</t>
  </si>
  <si>
    <t>3500100342337</t>
  </si>
  <si>
    <t>3509901223229</t>
  </si>
  <si>
    <t>3501300679123</t>
  </si>
  <si>
    <t>3501300780754</t>
  </si>
  <si>
    <t>3501300780410</t>
  </si>
  <si>
    <t>3509901156874</t>
  </si>
  <si>
    <t>3509900275136</t>
  </si>
  <si>
    <t>3501300616067</t>
  </si>
  <si>
    <t>3501300703261</t>
  </si>
  <si>
    <t>3509900031741</t>
  </si>
  <si>
    <t>3501900532786</t>
  </si>
  <si>
    <t>3500100291384</t>
  </si>
  <si>
    <t>3509900574231</t>
  </si>
  <si>
    <t>3500100083200</t>
  </si>
  <si>
    <t>3519900022629</t>
  </si>
  <si>
    <t>3500400301547</t>
  </si>
  <si>
    <t>3509900542061</t>
  </si>
  <si>
    <t>3509900918258</t>
  </si>
  <si>
    <t>3500500057656</t>
  </si>
  <si>
    <t>3501000126421</t>
  </si>
  <si>
    <t>3509900940610</t>
  </si>
  <si>
    <t>3500500435871</t>
  </si>
  <si>
    <t>3540300289375</t>
  </si>
  <si>
    <t>3509900261607</t>
  </si>
  <si>
    <t>3501300712473</t>
  </si>
  <si>
    <t>3500500014205</t>
  </si>
  <si>
    <t>3501300790946</t>
  </si>
  <si>
    <t>5500590005398</t>
  </si>
  <si>
    <t>3509900479556</t>
  </si>
  <si>
    <t>3500400159490</t>
  </si>
  <si>
    <t>3509901146810</t>
  </si>
  <si>
    <t>3501300066423</t>
  </si>
  <si>
    <t>3509901058023</t>
  </si>
  <si>
    <t>5500800017702</t>
  </si>
  <si>
    <t>3141200371597</t>
  </si>
  <si>
    <t>3509900843975</t>
  </si>
  <si>
    <t>3500800175182</t>
  </si>
  <si>
    <t>3509900289471</t>
  </si>
  <si>
    <t>3500500266522</t>
  </si>
  <si>
    <t>3509900480422</t>
  </si>
  <si>
    <t>3509900468708</t>
  </si>
  <si>
    <t>3509901312744</t>
  </si>
  <si>
    <t>3500700131001</t>
  </si>
  <si>
    <t>5509900091848</t>
  </si>
  <si>
    <t>3509900035704</t>
  </si>
  <si>
    <t>3500500258899</t>
  </si>
  <si>
    <t>3509901221625</t>
  </si>
  <si>
    <t>3501300794577</t>
  </si>
  <si>
    <t>3500500207593</t>
  </si>
  <si>
    <t>3500400359511</t>
  </si>
  <si>
    <t>3500500303037</t>
  </si>
  <si>
    <t>3501300717319</t>
  </si>
  <si>
    <t>3500500383065</t>
  </si>
  <si>
    <t>3501300387475</t>
  </si>
  <si>
    <t>3500500228973</t>
  </si>
  <si>
    <t>3500500353026</t>
  </si>
  <si>
    <t>3509900948408</t>
  </si>
  <si>
    <t>3500500427313</t>
  </si>
  <si>
    <t>3501300738324</t>
  </si>
  <si>
    <t>3509901391164</t>
  </si>
  <si>
    <t>3501300705469</t>
  </si>
  <si>
    <t>3501400611334</t>
  </si>
  <si>
    <t>3500100391877</t>
  </si>
  <si>
    <t>3509901383633</t>
  </si>
  <si>
    <t>3501300820136</t>
  </si>
  <si>
    <t>3509901055695</t>
  </si>
  <si>
    <t>3500100450211</t>
  </si>
  <si>
    <t>3500100148654</t>
  </si>
  <si>
    <t>3501300310901</t>
  </si>
  <si>
    <t>3501900159821</t>
  </si>
  <si>
    <t>3500500082014</t>
  </si>
  <si>
    <t>3500100242154</t>
  </si>
  <si>
    <t>3500500468290</t>
  </si>
  <si>
    <t>3501400644321</t>
  </si>
  <si>
    <t>3501900665034</t>
  </si>
  <si>
    <t>3501300826436</t>
  </si>
  <si>
    <t>3509900462670</t>
  </si>
  <si>
    <t>3501300745444</t>
  </si>
  <si>
    <t>3509901428211</t>
  </si>
  <si>
    <t>3509900047516</t>
  </si>
  <si>
    <t>3520800136811</t>
  </si>
  <si>
    <t>3500500318760</t>
  </si>
  <si>
    <t>3509901212642</t>
  </si>
  <si>
    <t>3509901073502</t>
  </si>
  <si>
    <t>3509901114420</t>
  </si>
  <si>
    <t>3509901032741</t>
  </si>
  <si>
    <t>3501300747404</t>
  </si>
  <si>
    <t>3500500101752</t>
  </si>
  <si>
    <t>3501300781858</t>
  </si>
  <si>
    <t>5500190004599</t>
  </si>
  <si>
    <t>3501300767812</t>
  </si>
  <si>
    <t>3500100170048</t>
  </si>
  <si>
    <t>5501390003988</t>
  </si>
  <si>
    <t>3679800132022</t>
  </si>
  <si>
    <t>3501300730862</t>
  </si>
  <si>
    <t>3500500265534</t>
  </si>
  <si>
    <t>3509901209544</t>
  </si>
  <si>
    <t>5500400002562</t>
  </si>
  <si>
    <t>3500500256713</t>
  </si>
  <si>
    <t>3509900472764</t>
  </si>
  <si>
    <t>3509901050936</t>
  </si>
  <si>
    <t>3500200414127</t>
  </si>
  <si>
    <t>3500700131647</t>
  </si>
  <si>
    <t>3509901296501</t>
  </si>
  <si>
    <t>3509901369991</t>
  </si>
  <si>
    <t>3509901137489</t>
  </si>
  <si>
    <t>3500500070911</t>
  </si>
  <si>
    <t>5509990015798</t>
  </si>
  <si>
    <t>3501300657332</t>
  </si>
  <si>
    <t>3100904190556</t>
  </si>
  <si>
    <t>3501300717921</t>
  </si>
  <si>
    <t>3340500309029</t>
  </si>
  <si>
    <t>3560300187050</t>
  </si>
  <si>
    <t>3501300718951</t>
  </si>
  <si>
    <t>3630200135014</t>
  </si>
  <si>
    <t>3500900288027</t>
  </si>
  <si>
    <t>3500700482539</t>
  </si>
  <si>
    <t>3500500269262</t>
  </si>
  <si>
    <t>3501300625325</t>
  </si>
  <si>
    <t>3500500281017</t>
  </si>
  <si>
    <t>3501300396911</t>
  </si>
  <si>
    <t>3501300744383</t>
  </si>
  <si>
    <t>3509900845986</t>
  </si>
  <si>
    <t>3501300738545</t>
  </si>
  <si>
    <t>3500100237223</t>
  </si>
  <si>
    <t>3501300706805</t>
  </si>
  <si>
    <t>3501300387513</t>
  </si>
  <si>
    <t>3501300791721</t>
  </si>
  <si>
    <t>3509900222130</t>
  </si>
  <si>
    <t>3501300705507</t>
  </si>
  <si>
    <t>3509900878281</t>
  </si>
  <si>
    <t>3501300719460</t>
  </si>
  <si>
    <t>3501200338596</t>
  </si>
  <si>
    <t>3500500275700</t>
  </si>
  <si>
    <t>3500400292572</t>
  </si>
  <si>
    <t>3509900241789</t>
  </si>
  <si>
    <t>3501300706660</t>
  </si>
  <si>
    <t>3500100271758</t>
  </si>
  <si>
    <t>3500500581479</t>
  </si>
  <si>
    <t>3501300624612</t>
  </si>
  <si>
    <t>3501400679338</t>
  </si>
  <si>
    <t>3501300700289</t>
  </si>
  <si>
    <t>3509901361427</t>
  </si>
  <si>
    <t>3501300657383</t>
  </si>
  <si>
    <t>3500700399879</t>
  </si>
  <si>
    <t>3500100036252</t>
  </si>
  <si>
    <t>3500400055228</t>
  </si>
  <si>
    <t>3501300726920</t>
  </si>
  <si>
    <t>3501300782412</t>
  </si>
  <si>
    <t>3509901019702</t>
  </si>
  <si>
    <t>3501300730978</t>
  </si>
  <si>
    <t>4501300001109</t>
  </si>
  <si>
    <t>3500100356702</t>
  </si>
  <si>
    <t>3509901209650</t>
  </si>
  <si>
    <t>ทวน ง.6-9/61 =  255+180+405+285 = 1,125  บาท</t>
  </si>
  <si>
    <t>คืนสภาพ</t>
  </si>
  <si>
    <t>รายการเปลี่ยนแปลง</t>
  </si>
  <si>
    <t>เมือง</t>
  </si>
  <si>
    <t>นางศรีวรรณ  ไชยวุฒิ</t>
  </si>
  <si>
    <t>นางศรีอำไพ  พรหมมินต๊ะ</t>
  </si>
  <si>
    <t>นางสกุล  สุริยะชัยพร</t>
  </si>
  <si>
    <t>นางสดศรี  ผู้มีคุณ</t>
  </si>
  <si>
    <t>นางสมจิต  นันตา</t>
  </si>
  <si>
    <t>นางสมใจ  ยิ้มแย้ม</t>
  </si>
  <si>
    <t>นางสมศรี  มหาวัล</t>
  </si>
  <si>
    <t>นางสมสาย  ตันฑเมืองยศ</t>
  </si>
  <si>
    <t>นางสรชา  แสงจันทร์</t>
  </si>
  <si>
    <t>นางสร้อยนิล  คงวิทย์</t>
  </si>
  <si>
    <t>นางสะอาด  บุญตันดี</t>
  </si>
  <si>
    <t>นางสายหยุด  อนุวัฒนวงศ์</t>
  </si>
  <si>
    <t>นางสุจิตรา  ปวะบุตร</t>
  </si>
  <si>
    <t>นางสุนันท์  พึ่งพุทธ</t>
  </si>
  <si>
    <t>นางสุนีย์  ตาไชย</t>
  </si>
  <si>
    <t>นางสุภัทรา  เศรษฐกร</t>
  </si>
  <si>
    <t>นางสุมาลี  บุญทัน</t>
  </si>
  <si>
    <t>นางสุรภี  สุพิทยาพร</t>
  </si>
  <si>
    <t>นางสุระพร  สีหะวงศ์</t>
  </si>
  <si>
    <t>นางสุรีพร  สังข์คำ</t>
  </si>
  <si>
    <t>นางสุรีย์วรรณ  ไชยเทพ</t>
  </si>
  <si>
    <t>นางสุวดี  วัชรโพธิ์</t>
  </si>
  <si>
    <t>นางแสงดาว  ตันตระกูล</t>
  </si>
  <si>
    <t>นางโสภา  ชุ่มใจ</t>
  </si>
  <si>
    <t>นางโสภา  ศรีบาง</t>
  </si>
  <si>
    <t>นางโสภิตรา  เสียงชารี</t>
  </si>
  <si>
    <t>นางหทัยชนก  พนัสอำพล</t>
  </si>
  <si>
    <t>นางอนงค์  เกรย์</t>
  </si>
  <si>
    <t>นางอนงค์  อภิญญาวงศ์เลิศ</t>
  </si>
  <si>
    <t>นางอรทัย  ยอดชมภู</t>
  </si>
  <si>
    <t>นางอรพินท์  พิณเสนาะ</t>
  </si>
  <si>
    <t>นางอรพินท์  สมุทคุปติ์</t>
  </si>
  <si>
    <t>นางอรวรรณ  ล้อวรลักษณ์</t>
  </si>
  <si>
    <t>นางอัญชลี  ภีระคำ</t>
  </si>
  <si>
    <t>นางอัมพร  เกษมสันต์</t>
  </si>
  <si>
    <t>นางอัมพร  บิณฑวิหค</t>
  </si>
  <si>
    <t>นางอาภรณ์  ศิริสว่าง</t>
  </si>
  <si>
    <t>นางอารีย์  ทิพกนก</t>
  </si>
  <si>
    <t>นางอารีย์  บุลยเลิศ</t>
  </si>
  <si>
    <t>นางอำพรรณ  รัตนตถิกุล</t>
  </si>
  <si>
    <t>นางอำพรรณ  สมาธิ</t>
  </si>
  <si>
    <t>นางอุดมลักษณ์  ดวงแก้วน้อย</t>
  </si>
  <si>
    <t>นางอุทัยรัตน  บรรเลงสวรรค์</t>
  </si>
  <si>
    <t>นางอุทัยวรรณ  จิตตาพรสกุล</t>
  </si>
  <si>
    <t>นางอุบลศรี  คะเณย์</t>
  </si>
  <si>
    <t>นางอุรารักษ์  สร้อยอินต๊ะ</t>
  </si>
  <si>
    <t>นางอุไรวรรณ  โตบัว</t>
  </si>
  <si>
    <t>นางอุไรวรรณ  สุประดิษฐ์</t>
  </si>
  <si>
    <t>นางอุษณีย์  จินตนาประวาสี</t>
  </si>
  <si>
    <t>นางอุษา  วิวัฒนเจริญ</t>
  </si>
  <si>
    <t>นางเอมอร  แคล่วคล่อง</t>
  </si>
  <si>
    <t>นางเอมอร  เพิ่มทรัพย์</t>
  </si>
  <si>
    <t>นางจงจิต  พัฒนสิน</t>
  </si>
  <si>
    <t>นางดรรชนี  ลิขิตปรีชาภักดี</t>
  </si>
  <si>
    <t>นางพิสมัย  พิพัฒน์จริยา</t>
  </si>
  <si>
    <t>นางเพ็ญศรี  นิมารมย์</t>
  </si>
  <si>
    <t>นางศักดินา  คำนันท์ตา</t>
  </si>
  <si>
    <t>นางศิริพรรณ  พิณไชย</t>
  </si>
  <si>
    <t>นางสมพร  ศรีสังวาลย์</t>
  </si>
  <si>
    <t>นางสุพัตรา  โอสถาพันธุ์</t>
  </si>
  <si>
    <t>นางอัญชลี  นนทะธรรม</t>
  </si>
  <si>
    <t>นางอุทัยวรรณ  ชวดนุช</t>
  </si>
  <si>
    <t>นางนิลุบล  โพธิ์นาคม</t>
  </si>
  <si>
    <t>นางพรทิพย์  คมแปงยศ</t>
  </si>
  <si>
    <t>นางสุพัตรา  ถนอมสินธุ์</t>
  </si>
  <si>
    <t>นางอุทัยวรรณ  ชัยบุญเรือง</t>
  </si>
  <si>
    <t>นางกรรณิกา  อินทวงศ์</t>
  </si>
  <si>
    <t>นางอมรา  ปานแย้ม</t>
  </si>
  <si>
    <t>นางพวงทอง  โคจำนง</t>
  </si>
  <si>
    <t>นางพรรณี  นิลแก้ว</t>
  </si>
  <si>
    <t>นางสาวกมลรัตน์  ไชยมงคล</t>
  </si>
  <si>
    <t>นางสาวกัลยา  ศรีสังวาลย์</t>
  </si>
  <si>
    <t>นางสาวกัลยาณี  สมใจดี</t>
  </si>
  <si>
    <t>นางสาวกุลวดี  เทพกุล</t>
  </si>
  <si>
    <t>นางสาวเกศสุดา  แสนมโนรักษ์</t>
  </si>
  <si>
    <t>นางสาวเกษร  บุญเพิ่มพูล</t>
  </si>
  <si>
    <t>นางสาวเกษร  มาน้อย</t>
  </si>
  <si>
    <t>นางสาวคนึงนิจ  ลี้ตระกูล</t>
  </si>
  <si>
    <t>นางสาวจันทร์เที่ยง  ภัยภิลัย</t>
  </si>
  <si>
    <t>นางสาวจันทรา  กรุดแจ้ง</t>
  </si>
  <si>
    <t>นางสาวจารุวรรณ  จินะฤทธิ์</t>
  </si>
  <si>
    <t>นางสาวจำเนียร  กุศลวงศ์</t>
  </si>
  <si>
    <t>นางสาวจิตรา  วงษ์สิทธิ์</t>
  </si>
  <si>
    <t>นางสาวจิตรา  ศานติอาภา</t>
  </si>
  <si>
    <t>นางสาวจินดา  ประพันธ์</t>
  </si>
  <si>
    <t>นางสาวจินดา  สรรพศรี</t>
  </si>
  <si>
    <t>นางสาวจินตนา  รัตนยรรยง</t>
  </si>
  <si>
    <t>นางสาวจุเรียน  กองพงษ์</t>
  </si>
  <si>
    <t>นางสาวชมัยพร  บริพันธกุล</t>
  </si>
  <si>
    <t>นางสาวชวนี  สกุลคู</t>
  </si>
  <si>
    <t>นางสาวดรุณี  อินทธิรา</t>
  </si>
  <si>
    <t>นางสาวดวงเดือน  ชุ่มจิตร</t>
  </si>
  <si>
    <t>นางสาวดารา  พรหมเมตจิต</t>
  </si>
  <si>
    <t>นางสาวเดือนเพ็ญ  นามวงศ์พรหม</t>
  </si>
  <si>
    <t>นางสาวถนอมศรี  ปูอินต๊ะ</t>
  </si>
  <si>
    <t>นางสาวทองสุข ขัดขาว</t>
  </si>
  <si>
    <t>นางสาวทัศนีย์  ศิริปัญญา</t>
  </si>
  <si>
    <t>นางสาวทิพวรรณ  น้าประเสริฐ</t>
  </si>
  <si>
    <t>นางสาวทิวาพร  ชัยเลิศ</t>
  </si>
  <si>
    <t>นางสาวธัญลักษณ์  หาญรัตนชัยกุล</t>
  </si>
  <si>
    <t>นางสาวนงลักษณ์  เฉลียว</t>
  </si>
  <si>
    <t>นางสาวนงลักษณ์  ศิริวรรณพฤกษ์</t>
  </si>
  <si>
    <t>นางสาวนฤมล  ไชยคำวัง</t>
  </si>
  <si>
    <t>นางสาวนฤมล  วุฒิปรีชา</t>
  </si>
  <si>
    <t>นางสาวนันทนา  ศรีวงศ์เกิด</t>
  </si>
  <si>
    <t>นางสาวนันทนา  สาสุนทร</t>
  </si>
  <si>
    <t>นางสาวนิตยารัศมิ์  ไชยวงค์ญาติ</t>
  </si>
  <si>
    <t>นางสาวนิปภา  นันธิ</t>
  </si>
  <si>
    <t>นางสาวนิรเวศ  แก้วยะลุน</t>
  </si>
  <si>
    <t>นางสาวบังอร  ฟองอิสสระ</t>
  </si>
  <si>
    <t>นางสาวบุญยวง  เสาวพนธ์</t>
  </si>
  <si>
    <t>นางสาวบุญสาย  มูลคนธ์</t>
  </si>
  <si>
    <t>นางสาวประชุมพร  เจริญทรัพย์</t>
  </si>
  <si>
    <t>นางสาวประทุม  สมคำ</t>
  </si>
  <si>
    <t>นางสาวประทุม  สุริยา</t>
  </si>
  <si>
    <t>นางสาวประนอม  มั่งมูล</t>
  </si>
  <si>
    <t>นางสาวประภา  ระเบ็ง</t>
  </si>
  <si>
    <t>นางสาวประภามาศ  กิจเฟื่องฟู</t>
  </si>
  <si>
    <t>นางสาวปราณี  ชัยฉกรรจ์</t>
  </si>
  <si>
    <t>นางสาวปิยกุล  ไชยวงศ์คำ</t>
  </si>
  <si>
    <t>นางสาวผ่องพรรณ  ตะริโย</t>
  </si>
  <si>
    <t>นางสาวผ่องศรี  อินต๊ะรด</t>
  </si>
  <si>
    <t>นางสาวพนิดา  การะบุญ</t>
  </si>
  <si>
    <t>นางสาวพนิดา  จันทวรรณ</t>
  </si>
  <si>
    <t>นางสาวพวงทอง  ผ่องนพคุณ</t>
  </si>
  <si>
    <t>นางสาวพวงทอง  ลักษณาภิรักษ์</t>
  </si>
  <si>
    <t>นางสาวพัฒนา  รวดเร็ว</t>
  </si>
  <si>
    <t>นางสาวพันธ์ดา  ปฤษณภาณุรังษี</t>
  </si>
  <si>
    <t>นางสาวพันธ์ทิพย์  ประเสริฐ</t>
  </si>
  <si>
    <t>นางสาวพิมพา  จงอยู่สุข</t>
  </si>
  <si>
    <t>นางสาวพิมพินันท์  ภู่พงศ์ศักดิ์</t>
  </si>
  <si>
    <t>นางสาวพูนศรี  สุวรรณวงศ์</t>
  </si>
  <si>
    <t>นางสาวเพ็ญศรี  ใจเขื่อนแก้ว</t>
  </si>
  <si>
    <t>นางสาวมัทนา  เสียงแจ่ม</t>
  </si>
  <si>
    <t>นางสาวมารยาท รัตนไตร</t>
  </si>
  <si>
    <t>นางสาวมาลีวรรณ  แก่นแก้ว</t>
  </si>
  <si>
    <t>นางสาวมุกดา  ต๊ะแสง</t>
  </si>
  <si>
    <t>นางสาวยิ่งพร  ประพันธ์ศรี</t>
  </si>
  <si>
    <t>นางสาวยุพดี  ศิรินาม</t>
  </si>
  <si>
    <t>นางสาวรวี  หล้าซาว</t>
  </si>
  <si>
    <t>นางสาวรัชนี  ผ่องศิริ</t>
  </si>
  <si>
    <t>นางสาวรำพรรณ  ตั้งตระกูล</t>
  </si>
  <si>
    <t>นางสาวรุ่งนภา  วุฑฒะกุล</t>
  </si>
  <si>
    <t>นางสาวเรณู  เบ้าเจริญ</t>
  </si>
  <si>
    <t>นางสาวเรืองรอง  มโนรส</t>
  </si>
  <si>
    <t>นางสาวลาวัลย์  คันธา</t>
  </si>
  <si>
    <t>นางสาวลำดวน  สุภามา</t>
  </si>
  <si>
    <t>นางสาววนิดา  จอมภักดี</t>
  </si>
  <si>
    <t>นางสาววนิดา  ไชยวงค์ญาติ</t>
  </si>
  <si>
    <t>นางสาววนิดา  ปิ่นหย่า</t>
  </si>
  <si>
    <t>นางสาววรรณพร  อรุณโณ</t>
  </si>
  <si>
    <t>นางสาววราภรณ์  กว้างสุขสถิตย์</t>
  </si>
  <si>
    <t>นางสาววัฒนีย์  วงค์พะมิตร</t>
  </si>
  <si>
    <t>นางสาววันทนีย์  ไชยวงศ์คำ</t>
  </si>
  <si>
    <t>นางสาววันเพ็ญ  วิโสภา</t>
  </si>
  <si>
    <t>นางสาววัลลภา  บุญมาประเสริฐ</t>
  </si>
  <si>
    <t>นางสาววารุณี  ยอนตระกูล</t>
  </si>
  <si>
    <t>นางสาววาสนา  แซ่จิว</t>
  </si>
  <si>
    <t>นางสาววิรัชฎา  เลิศวิไล</t>
  </si>
  <si>
    <t>นางสาววิลาวัณย์  ศรีสวัสดิ์</t>
  </si>
  <si>
    <t>นางสาววิลาวัลย์  พวงแก้ว</t>
  </si>
  <si>
    <t>บำนาญ</t>
  </si>
  <si>
    <t>หมายเหตุ</t>
  </si>
  <si>
    <t>ฝากหัก / อื่น</t>
  </si>
  <si>
    <t>เพิ่ม [ + ]</t>
  </si>
  <si>
    <t xml:space="preserve">ลด [ - ] </t>
  </si>
  <si>
    <t>ข้าราชการบำนาญ</t>
  </si>
  <si>
    <t>ปรับ-เพิ่ม</t>
  </si>
  <si>
    <t>ปรับ-ลด</t>
  </si>
  <si>
    <t>3500500101868</t>
  </si>
  <si>
    <t>3560600136841</t>
  </si>
  <si>
    <t>3501300728353</t>
  </si>
  <si>
    <t>3509901053021</t>
  </si>
  <si>
    <t>3609900826671</t>
  </si>
  <si>
    <t>3509901413630</t>
  </si>
  <si>
    <t>3500500581011</t>
  </si>
  <si>
    <t>3509901116490</t>
  </si>
  <si>
    <t>3509900733223</t>
  </si>
  <si>
    <t>3340500309011</t>
  </si>
  <si>
    <t>3509900876237</t>
  </si>
  <si>
    <t>3500700032070</t>
  </si>
  <si>
    <t>3609900070690</t>
  </si>
  <si>
    <t>3501300589116</t>
  </si>
  <si>
    <t>3500100083170</t>
  </si>
  <si>
    <t>3509900908899</t>
  </si>
  <si>
    <t>3500100175767</t>
  </si>
  <si>
    <t>3501300807776</t>
  </si>
  <si>
    <t>3509900625439</t>
  </si>
  <si>
    <t>3500500269289</t>
  </si>
  <si>
    <t>3501300707577</t>
  </si>
  <si>
    <t>3500500074305</t>
  </si>
  <si>
    <t>3509900464796</t>
  </si>
  <si>
    <t>3500500568022</t>
  </si>
  <si>
    <t>สมัคร / ตค.61</t>
  </si>
  <si>
    <t>2.นายนัทธิ์ชลัช มงคลเสริมสกุล</t>
  </si>
  <si>
    <t>ชื่อ - สกุล เจ้าของบัญชี</t>
  </si>
  <si>
    <t>รวมหัก</t>
  </si>
  <si>
    <t>ทั้งสิ้น</t>
  </si>
  <si>
    <t>3509901058899</t>
  </si>
  <si>
    <t>3500100189903</t>
  </si>
  <si>
    <t>3501200721420</t>
  </si>
  <si>
    <t>3509900465547</t>
  </si>
  <si>
    <t>3509901221757</t>
  </si>
  <si>
    <t>3509900758765</t>
  </si>
  <si>
    <t>3500800024656</t>
  </si>
  <si>
    <t>3509901407460</t>
  </si>
  <si>
    <t>3560100077285</t>
  </si>
  <si>
    <t>3509900739833</t>
  </si>
  <si>
    <t>5500990000598</t>
  </si>
  <si>
    <t>3500100111378</t>
  </si>
  <si>
    <t>3500700447369</t>
  </si>
  <si>
    <t>3501300163321</t>
  </si>
  <si>
    <t>3509900940571</t>
  </si>
  <si>
    <t>3509901393868</t>
  </si>
  <si>
    <t>3500300022867</t>
  </si>
  <si>
    <t>3501400582164</t>
  </si>
  <si>
    <t>3501400001196</t>
  </si>
  <si>
    <t>3501300537230</t>
  </si>
  <si>
    <t>3500100064221</t>
  </si>
  <si>
    <t>3501100031162</t>
  </si>
  <si>
    <t>3500500025053</t>
  </si>
  <si>
    <t>3501000274004</t>
  </si>
  <si>
    <t>3501300740108</t>
  </si>
  <si>
    <t>3500100129901</t>
  </si>
  <si>
    <t>3500100062971</t>
  </si>
  <si>
    <t>3509900589173</t>
  </si>
  <si>
    <t>3139900023734</t>
  </si>
  <si>
    <t>3501300215534</t>
  </si>
  <si>
    <t>3509901215323</t>
  </si>
  <si>
    <t>3501300191368</t>
  </si>
  <si>
    <t>3509900873572</t>
  </si>
  <si>
    <t>3509900655044</t>
  </si>
  <si>
    <t>3509900576098</t>
  </si>
  <si>
    <t>3501200036379</t>
  </si>
  <si>
    <t>3500100123830</t>
  </si>
  <si>
    <t>3501300102047</t>
  </si>
  <si>
    <t>3501300041641</t>
  </si>
  <si>
    <t>3501200253442</t>
  </si>
  <si>
    <t>3509900328060</t>
  </si>
  <si>
    <t>3500500578028</t>
  </si>
  <si>
    <t>3501300616075</t>
  </si>
  <si>
    <t>3549900074033</t>
  </si>
  <si>
    <t>3500900693797</t>
  </si>
  <si>
    <t>3501300387467</t>
  </si>
  <si>
    <t>3501300826444</t>
  </si>
  <si>
    <t>3509901319081</t>
  </si>
  <si>
    <t>3501300167254</t>
  </si>
  <si>
    <t>3509901148529</t>
  </si>
  <si>
    <t>3500400286246</t>
  </si>
  <si>
    <t>3509901251222</t>
  </si>
  <si>
    <t>3509901402425</t>
  </si>
  <si>
    <t>3500400039214</t>
  </si>
  <si>
    <t>3509900471580</t>
  </si>
  <si>
    <t>5501900033131</t>
  </si>
  <si>
    <t>3500700110534</t>
  </si>
  <si>
    <t>3509900926391</t>
  </si>
  <si>
    <t>3500100172261</t>
  </si>
  <si>
    <t>3509900514564</t>
  </si>
  <si>
    <t>3500400155486</t>
  </si>
  <si>
    <t>3550500029105</t>
  </si>
  <si>
    <t>3501300709537</t>
  </si>
  <si>
    <t>3509900055586</t>
  </si>
  <si>
    <t>3501300506041</t>
  </si>
  <si>
    <t>3501300695161</t>
  </si>
  <si>
    <t>3500500015350</t>
  </si>
  <si>
    <t>3500500026866</t>
  </si>
  <si>
    <t>3501300105674</t>
  </si>
  <si>
    <t>3509901439477</t>
  </si>
  <si>
    <t>3500100263054</t>
  </si>
  <si>
    <t>3509901023661</t>
  </si>
  <si>
    <t>3500500284016</t>
  </si>
  <si>
    <t>3509901112389</t>
  </si>
  <si>
    <t>3501300737701</t>
  </si>
  <si>
    <t>3509900659368</t>
  </si>
  <si>
    <t>3509900837631</t>
  </si>
  <si>
    <t>3500500469211</t>
  </si>
  <si>
    <t>3501300456680</t>
  </si>
  <si>
    <t>3509900675649</t>
  </si>
  <si>
    <t>3501300703431</t>
  </si>
  <si>
    <t>3500500356947</t>
  </si>
  <si>
    <t>3501300730510</t>
  </si>
  <si>
    <t>3509901366224</t>
  </si>
  <si>
    <t>3509900631374</t>
  </si>
  <si>
    <t>3500100318908</t>
  </si>
  <si>
    <t>3501300217065</t>
  </si>
  <si>
    <t>3501300782137</t>
  </si>
  <si>
    <t>3501900207249</t>
  </si>
  <si>
    <t>3101900079953</t>
  </si>
  <si>
    <t>3500200673904</t>
  </si>
  <si>
    <t>3509901268079</t>
  </si>
  <si>
    <t>3509901138540</t>
  </si>
  <si>
    <t>3500500152276</t>
  </si>
  <si>
    <t>3500500555711</t>
  </si>
  <si>
    <t>3500500562971</t>
  </si>
  <si>
    <t>3509900198638</t>
  </si>
  <si>
    <t>3500400055236</t>
  </si>
  <si>
    <t>3509900937244</t>
  </si>
  <si>
    <t>3501300440643</t>
  </si>
  <si>
    <t>3509900632664</t>
  </si>
  <si>
    <t>3509901466881</t>
  </si>
  <si>
    <t>3509900577841</t>
  </si>
  <si>
    <t>3500500217106</t>
  </si>
  <si>
    <t>3509901208939</t>
  </si>
  <si>
    <t>3501900006740</t>
  </si>
  <si>
    <t>3501300748613</t>
  </si>
  <si>
    <t>3509901407427</t>
  </si>
  <si>
    <t>3500500257141</t>
  </si>
  <si>
    <t>3501300780991</t>
  </si>
  <si>
    <t>3509901275628</t>
  </si>
  <si>
    <t>3500500212562</t>
  </si>
  <si>
    <t>3509900933168</t>
  </si>
  <si>
    <t>3509900910737</t>
  </si>
  <si>
    <t>3501300779420</t>
  </si>
  <si>
    <t>3509900444370</t>
  </si>
  <si>
    <t>3509900782534</t>
  </si>
  <si>
    <t>3509900122925</t>
  </si>
  <si>
    <t>3509901432685</t>
  </si>
  <si>
    <t>3500700144943</t>
  </si>
  <si>
    <t>3500100416888</t>
  </si>
  <si>
    <t>3501300813296</t>
  </si>
  <si>
    <t>3570501164545</t>
  </si>
  <si>
    <t>3570500001600</t>
  </si>
  <si>
    <t>3500100242162</t>
  </si>
  <si>
    <t>3500500504318</t>
  </si>
  <si>
    <t>3500500024367</t>
  </si>
  <si>
    <t>3141200371589</t>
  </si>
  <si>
    <t>3509900286111</t>
  </si>
  <si>
    <t>3509900843215</t>
  </si>
  <si>
    <t>3500900952067</t>
  </si>
  <si>
    <t>นางสาววิลาสินี  จิตรขันธี</t>
  </si>
  <si>
    <t>นางสาววิไล  แก้วสองสี</t>
  </si>
  <si>
    <t>นางสาวศรีพลอย  จินะฤทธิ์</t>
  </si>
  <si>
    <t>นางสาวศรีเรียง  ชาญสงวน</t>
  </si>
  <si>
    <t>นางสาวศรีวัฒนา  อินทพันธ์</t>
  </si>
  <si>
    <t>นางสาวศิริกานดา  เสมอกัน</t>
  </si>
  <si>
    <t>นางสาวศิริพร  สวัสดิพงษ์</t>
  </si>
  <si>
    <t>นางสาวศิริลักษณ์  ชมภูรัตน์</t>
  </si>
  <si>
    <t>นางสาวศิวลีย์  มินานนท์</t>
  </si>
  <si>
    <t>นางสาวสมใจ  กรุดแจ้ง</t>
  </si>
  <si>
    <t>นางสาวสมใจ  สุขสามัคคี</t>
  </si>
  <si>
    <t>นางสาวสมนึก  ศรีล้อม</t>
  </si>
  <si>
    <t>นางสาวสมบูรณ์  พงค์แสน</t>
  </si>
  <si>
    <t>นางสาวสมบูรณ์  สุทธนะ</t>
  </si>
  <si>
    <t>นางสาวสมเพชร  ปาลี</t>
  </si>
  <si>
    <t>นางสาวสมศรี  ใจชุ่ม</t>
  </si>
  <si>
    <t>นางสาวสมศรี  ชุ่มจิตร</t>
  </si>
  <si>
    <t>นางสาวสายทอง  ไชยวงค์</t>
  </si>
  <si>
    <t>นางสาวสายสวาท  จันมีศรี</t>
  </si>
  <si>
    <t>นางสาวสายสวาท  สุคันธวงศ์</t>
  </si>
  <si>
    <t>นางสาวสำลี  ริมพะสุต</t>
  </si>
  <si>
    <t>นางสาวสุกัญญา  สิทธิปราณี</t>
  </si>
  <si>
    <t>นางสาวสุจิณณา  ธนกูลกิจ</t>
  </si>
  <si>
    <t>นางสาวสุดใจ  โกฏิวิเชียร</t>
  </si>
  <si>
    <t>นางสาวสุนทรี  คำแก้ว</t>
  </si>
  <si>
    <t>นางสาวสุนันท์  ฟองจันทร์</t>
  </si>
  <si>
    <t>นางสาวสุพัตรา  ศิริกุล</t>
  </si>
  <si>
    <t>นางสาวสุภาภรณ์  พิณไชย</t>
  </si>
  <si>
    <t>นางสาวสุวคนธ์  อินโปธา</t>
  </si>
  <si>
    <t>นางสาวสุวรรณ  อ่อนเปี่ยม</t>
  </si>
  <si>
    <t>นางสาวสุวัฒน์ศรี วาทกิจ</t>
  </si>
  <si>
    <t>นางสาวสุวัฒนา  ทวีประศาสน์</t>
  </si>
  <si>
    <t>นางสาวสุวิมล  โสภาแดง</t>
  </si>
  <si>
    <t>นางสาวเสาวณี  เมฆประภามงคล</t>
  </si>
  <si>
    <t>นางสาวแสงจันทร์  แสงบุญ</t>
  </si>
  <si>
    <t>นางสาวโสภิต  คล้ายสุวรรณ</t>
  </si>
  <si>
    <t>นางสาวอรอนงค์  ธรรมคุณ</t>
  </si>
  <si>
    <t>นางสาวอังคณา  เลิศศรี</t>
  </si>
  <si>
    <t>นางสาวอัศนีย์  วงศ์บุญเรือง</t>
  </si>
  <si>
    <t>นางสาวอำนวย  คำเปียง</t>
  </si>
  <si>
    <t>นางสาวอำนวย  ชาเทพ</t>
  </si>
  <si>
    <t>นางสาวอำนวยศรี  พิณไชย</t>
  </si>
  <si>
    <t>นางสาวอำไพ  ไชยทองศรี</t>
  </si>
  <si>
    <t>นางสาวอุทัยวรรณ  อินทรสุขุม</t>
  </si>
  <si>
    <t>นางสาวอุไร  วงศ์ศรี</t>
  </si>
  <si>
    <t>นางสาวอุไรวรรณ  วิทยสิงห์</t>
  </si>
  <si>
    <t>นางสาวอุไรศรี  แก้วมีสุข</t>
  </si>
  <si>
    <t>นางสาวปรีเปรม  การลักษณีย์</t>
  </si>
  <si>
    <t>นางสาวสุนันท์  ปัญญาแก้ว</t>
  </si>
  <si>
    <t>นางสาวสุพิศ  บุญเรืองยา</t>
  </si>
  <si>
    <t>นายกณัฐเดช  ธนพงศ์เดชา</t>
  </si>
  <si>
    <t>นายกมล  กาวิรส</t>
  </si>
  <si>
    <t>นายกมล  เขื่อนจินดาวงศ์</t>
  </si>
  <si>
    <t>นายกู้เกียรติ  มานพ</t>
  </si>
  <si>
    <t>นายเกรียงศักดิ์  ทองสวัสดิ์</t>
  </si>
  <si>
    <t>นายเกรียงศักดิ์  เป็งมัชยา</t>
  </si>
  <si>
    <t>นายเกรียงศักดิ์  ศิริกุล</t>
  </si>
  <si>
    <t>นายเกษม  นนทรีย์</t>
  </si>
  <si>
    <t>นายเกษม  บุญเกิด</t>
  </si>
  <si>
    <t>นายเกษม  พิชวงศ์</t>
  </si>
  <si>
    <t>นายโกวิท  สิทธิพาณิชย์</t>
  </si>
  <si>
    <t>นายไกรลาส  คุณยศยิ่ง</t>
  </si>
  <si>
    <t>นายคณิต  ไชยลังการ์</t>
  </si>
  <si>
    <t>นายจรัญ  นิลพลับ</t>
  </si>
  <si>
    <t>นายจรัญ  พิณตานนท์</t>
  </si>
  <si>
    <t>นายจรัญ  เสียงเพลิน</t>
  </si>
  <si>
    <t>นายจรัล  ชะตาคำ</t>
  </si>
  <si>
    <t>นายจรัล  สุรพิมาน</t>
  </si>
  <si>
    <t>นายจรัส  คันธา</t>
  </si>
  <si>
    <t>นายจรัส  พรหมนุชานนท์</t>
  </si>
  <si>
    <t>นายจรูญ  มณีจักร</t>
  </si>
  <si>
    <t>นายจักรพันธ์  ภมรานนท์</t>
  </si>
  <si>
    <t>นายจักรภัทร  พุทธปัญญาคม</t>
  </si>
  <si>
    <t>นายจำนง  อุตส่าห์</t>
  </si>
  <si>
    <t>นายจำรัส  กุณาเงิน</t>
  </si>
  <si>
    <t>นายจำรัส  เชื้อไสย์</t>
  </si>
  <si>
    <t>นายจำรัส  นันทธำรงพงศ์</t>
  </si>
  <si>
    <t>นายจำรัส  มหาวรรณ</t>
  </si>
  <si>
    <t>นายจำเริญ  เสียงเพลิน</t>
  </si>
  <si>
    <t>นายเจตน์  ชาตาบุญ</t>
  </si>
  <si>
    <t>นายเจริญ  คำวงศ์ปิน</t>
  </si>
  <si>
    <t>นายเจริญศักดิ์  แสงจันทร์</t>
  </si>
  <si>
    <t>นายเจริญศิลป์  พูลทาจักร</t>
  </si>
  <si>
    <t>นายเจษฎา จันต๊ะนาเขต</t>
  </si>
  <si>
    <t>นายฉลาด  เจริญทรัพย์</t>
  </si>
  <si>
    <t>นายฉัตรชัย  สฤทธิบูรณ์</t>
  </si>
  <si>
    <t>นายเฉลิม  ปัญญาคำ</t>
  </si>
  <si>
    <t>นายเฉลิมศักดิ์  ธนะชัยขันธ์</t>
  </si>
  <si>
    <t>นายเฉลิมศักดิ์  แผ่นชัยภูมิ</t>
  </si>
  <si>
    <t>นายเฉวก  พญามงคล</t>
  </si>
  <si>
    <t>นายชนะ ชินสะอาด</t>
  </si>
  <si>
    <t>นายชลอ  เกษม</t>
  </si>
  <si>
    <t>นายชลอ  แจ่มทิม</t>
  </si>
  <si>
    <t>นายช่วง  น้อยท่าช้าง</t>
  </si>
  <si>
    <t>นายชัย  ดรุณ</t>
  </si>
  <si>
    <t>นายชัยยศ  ชัยนิลพันธ์</t>
  </si>
  <si>
    <t>นายชัยรัตน์  สุธีรทัตต์</t>
  </si>
  <si>
    <t>นายชัยวิทย์  มาลัย</t>
  </si>
  <si>
    <t>นายชาญ  ขุนแก้ว</t>
  </si>
  <si>
    <t>นายชาญชัย  รัตนาภรณ์นุกุล</t>
  </si>
  <si>
    <t>นายชาญชัย  สมภารจันทร์</t>
  </si>
  <si>
    <t>นายชาญณรงค์  หลวงสุวรรณ</t>
  </si>
  <si>
    <t>นายชาญยุทธ  ไชยวงศ์</t>
  </si>
  <si>
    <t>นายชาตรี  นงค์ยา</t>
  </si>
  <si>
    <t>นายชุณห์  เหลี่ยมไตรรัตน์</t>
  </si>
  <si>
    <t>นายชุมพร  วรรณาภรณ์</t>
  </si>
  <si>
    <t>นายชูศักดิ์  นิลประยูร</t>
  </si>
  <si>
    <t>นายณรงค์  บุษปะเกศ</t>
  </si>
  <si>
    <t>นายณรงค์  แสนหลวง</t>
  </si>
  <si>
    <t>นายณัฏฐกรณ์  ศรีสุรักษ์</t>
  </si>
  <si>
    <t>นายณัฐพงษ์  วิริยะอินพรหม</t>
  </si>
  <si>
    <t>นายณัฐยุทธ  ศรีทองคำ</t>
  </si>
  <si>
    <t>นายดวงแก้ว  สะอาดล้วน</t>
  </si>
  <si>
    <t>นายดวงฤทธิ์  เกติมา</t>
  </si>
  <si>
    <t>นายดำริ  เขื่อนทอง</t>
  </si>
  <si>
    <t>นายดิลก  เบญจวัฒนวงศ์</t>
  </si>
  <si>
    <t>นายดุลยนิตย์  สมัครธำรงไทย</t>
  </si>
  <si>
    <t>นายดุสิต  ไชยประเสริฐ</t>
  </si>
  <si>
    <t>นายเดช  สาระจันทร์</t>
  </si>
  <si>
    <t>นายเดชแก้ว  ขันคำ</t>
  </si>
  <si>
    <t>นายเติมพร  ผลพันธิน</t>
  </si>
  <si>
    <t>นายถวิล  ประชุมของ</t>
  </si>
  <si>
    <t>นายถาวร  สรรพศรี</t>
  </si>
  <si>
    <t>นายถาวร  อินทะวงค์</t>
  </si>
  <si>
    <t>นายถิรวรรธน์  พึ่งพุ่มแก้ว</t>
  </si>
  <si>
    <t>นายทรงพล  สายหล่อ</t>
  </si>
  <si>
    <t>นายทรงวุฒิ  พรหมขัติแก้ว</t>
  </si>
  <si>
    <t>นายทรงศักดิ์  วงศ์ชมภู</t>
  </si>
  <si>
    <t>นายทวน  บุญติ</t>
  </si>
  <si>
    <t>นายทวี  สิงหราช</t>
  </si>
  <si>
    <t>นายทวีพันธ์  ศิริปัญญา</t>
  </si>
  <si>
    <t>นายทวีศักดิ์  ขัติวงษ์</t>
  </si>
  <si>
    <t>นายทวีศักดิ์  สวัสดิ์ประดิษฐ์</t>
  </si>
  <si>
    <t>นายทองธัช  พรหมคำแดง</t>
  </si>
  <si>
    <t>นายทองหล่อ  ธงชัย</t>
  </si>
  <si>
    <t>นายทองอยู่  วัฒนสังสุทธิ์</t>
  </si>
  <si>
    <t>นายทองอินทร์  กัญชนะ</t>
  </si>
  <si>
    <t>นายทองอินทร์  จิรพรสวัสดิ์</t>
  </si>
  <si>
    <t>นายทองอินทร์  อินทรสุขุม</t>
  </si>
  <si>
    <t>นายทินกร  พึ่งธรรม</t>
  </si>
  <si>
    <t>นายทิพย์  พิรุณ</t>
  </si>
  <si>
    <t>นายเทวินทร์  เลาหะเพ็ญแสง</t>
  </si>
  <si>
    <t>นายธงชัย  เรืองจำเนียร</t>
  </si>
  <si>
    <t>นายธนะยศ  สายปริญโญ</t>
  </si>
  <si>
    <t>นายธนากร  ชาติน้ำเพชร</t>
  </si>
  <si>
    <t>นายธนากร  ศรีจันทร์</t>
  </si>
  <si>
    <t>นายธนูชัย  สมอคำ</t>
  </si>
  <si>
    <t>นายธเนศ  วรรณศักดิ์</t>
  </si>
  <si>
    <t>นายธวัช  พรหมพิจารณ์</t>
  </si>
  <si>
    <t>นายธวัชชัย  ขัติรัตน์</t>
  </si>
  <si>
    <t>นายธัมมัญญู  เพชรคง</t>
  </si>
  <si>
    <t>นายธัฬหา  พงษ์วดี</t>
  </si>
  <si>
    <t>3500500257132</t>
  </si>
  <si>
    <t>3509901085128</t>
  </si>
  <si>
    <t>3509901149479</t>
  </si>
  <si>
    <t>3509900106750</t>
  </si>
  <si>
    <t>3500100106498</t>
  </si>
  <si>
    <t>3500500259046</t>
  </si>
  <si>
    <t>3501000228622</t>
  </si>
  <si>
    <t>3501300807717</t>
  </si>
  <si>
    <t>3509901510724</t>
  </si>
  <si>
    <t>3500800018371</t>
  </si>
  <si>
    <t>3500100075011</t>
  </si>
  <si>
    <t>3501100235132</t>
  </si>
  <si>
    <t>3509900129989</t>
  </si>
  <si>
    <t>3410400522641</t>
  </si>
  <si>
    <t>3609800036783</t>
  </si>
  <si>
    <t>3509900729668</t>
  </si>
  <si>
    <t>3500500064075</t>
  </si>
  <si>
    <t>3500500269921</t>
  </si>
  <si>
    <t>3501300791136</t>
  </si>
  <si>
    <t>5501300029672</t>
  </si>
  <si>
    <t>3509901144736</t>
  </si>
  <si>
    <t>3509900260279</t>
  </si>
  <si>
    <t>3509900635515</t>
  </si>
  <si>
    <t>3539900157435</t>
  </si>
  <si>
    <t>3500100061745</t>
  </si>
  <si>
    <t>3501600020241</t>
  </si>
  <si>
    <t>3509900055331</t>
  </si>
  <si>
    <t>3501300748478</t>
  </si>
  <si>
    <t>3500600362191</t>
  </si>
  <si>
    <t>3509900585569</t>
  </si>
  <si>
    <t>3500400071321</t>
  </si>
  <si>
    <t>3509900092481</t>
  </si>
  <si>
    <t>3500600362183</t>
  </si>
  <si>
    <t>3501300738596</t>
  </si>
  <si>
    <t>3509900304268</t>
  </si>
  <si>
    <t>3509900199456</t>
  </si>
  <si>
    <t>3501900656116</t>
  </si>
  <si>
    <t>3501300718218</t>
  </si>
  <si>
    <t>3500500089116</t>
  </si>
  <si>
    <t>5509900001580</t>
  </si>
  <si>
    <t>3501300440651</t>
  </si>
  <si>
    <t>3589900037499</t>
  </si>
  <si>
    <t>3501100098135</t>
  </si>
  <si>
    <t>3509900751281</t>
  </si>
  <si>
    <t>3500100464815</t>
  </si>
  <si>
    <t>3501300126990</t>
  </si>
  <si>
    <t>3509901132665</t>
  </si>
  <si>
    <t>3501300789379</t>
  </si>
  <si>
    <t>3509900855621</t>
  </si>
  <si>
    <t>3501300726709</t>
  </si>
  <si>
    <t>3500100430813</t>
  </si>
  <si>
    <t>3501300706244</t>
  </si>
  <si>
    <t>3500900857064</t>
  </si>
  <si>
    <t>3509901021570</t>
  </si>
  <si>
    <t>3500500259534</t>
  </si>
  <si>
    <t>3501300638231</t>
  </si>
  <si>
    <t>3509900869559</t>
  </si>
  <si>
    <t>3501300729368</t>
  </si>
  <si>
    <t>3501300808551</t>
  </si>
  <si>
    <t>3501300203846</t>
  </si>
  <si>
    <t>3509901316944</t>
  </si>
  <si>
    <t>3501300709065</t>
  </si>
  <si>
    <t>3501300163666</t>
  </si>
  <si>
    <t>3501900181134</t>
  </si>
  <si>
    <t>3509900686900</t>
  </si>
  <si>
    <t>3501900212561</t>
  </si>
  <si>
    <t>3500500026530</t>
  </si>
  <si>
    <t>3509900992385</t>
  </si>
  <si>
    <t>3501300741775</t>
  </si>
  <si>
    <t>3509900059573</t>
  </si>
  <si>
    <t>3501900159724</t>
  </si>
  <si>
    <t>3500900333189</t>
  </si>
  <si>
    <t>3500500052310</t>
  </si>
  <si>
    <t>3501300570440</t>
  </si>
  <si>
    <t>3500100361561</t>
  </si>
  <si>
    <t>3501300782901</t>
  </si>
  <si>
    <t>3501300298651</t>
  </si>
  <si>
    <t>3501300743719</t>
  </si>
  <si>
    <t>3500500272115</t>
  </si>
  <si>
    <t>3501400090857</t>
  </si>
  <si>
    <t>3500700483390</t>
  </si>
  <si>
    <t>3509900506740</t>
  </si>
  <si>
    <t>3509901330220</t>
  </si>
  <si>
    <t>3509900609662</t>
  </si>
  <si>
    <t>3500500074216</t>
  </si>
  <si>
    <t>4501600001198</t>
  </si>
  <si>
    <t>3500500214841</t>
  </si>
  <si>
    <t>3501900494639</t>
  </si>
  <si>
    <t>3500100209441</t>
  </si>
  <si>
    <t>3500500264431</t>
  </si>
  <si>
    <t>3500100074855</t>
  </si>
  <si>
    <t>3509901032750</t>
  </si>
  <si>
    <t>3509900526295</t>
  </si>
  <si>
    <t>3501300748486</t>
  </si>
  <si>
    <t>3509900667808</t>
  </si>
  <si>
    <t>3500500269912</t>
  </si>
  <si>
    <t>3501900532484</t>
  </si>
  <si>
    <t>3509900012488</t>
  </si>
  <si>
    <t>3500500149828</t>
  </si>
  <si>
    <t>3539900217161</t>
  </si>
  <si>
    <t>3500500113751</t>
  </si>
  <si>
    <t>3501300607149</t>
  </si>
  <si>
    <t>3501400163391</t>
  </si>
  <si>
    <t>3509900679474</t>
  </si>
  <si>
    <t>3509900631927</t>
  </si>
  <si>
    <t>3500400071193</t>
  </si>
  <si>
    <t>3500900328274</t>
  </si>
  <si>
    <t>3501400662214</t>
  </si>
  <si>
    <t>3509900789555</t>
  </si>
  <si>
    <t>3509900852818</t>
  </si>
  <si>
    <t>3501400708699</t>
  </si>
  <si>
    <t>3509901456967</t>
  </si>
  <si>
    <t>3509900851170</t>
  </si>
  <si>
    <t>3509901426821</t>
  </si>
  <si>
    <t>3509900828186</t>
  </si>
  <si>
    <t>3509901456908</t>
  </si>
  <si>
    <t>3509900913507</t>
  </si>
  <si>
    <t>3499900167164</t>
  </si>
  <si>
    <t>3509901221595</t>
  </si>
  <si>
    <t>3500100392032</t>
  </si>
  <si>
    <t>3509900845994</t>
  </si>
  <si>
    <t>3501300780428</t>
  </si>
  <si>
    <t>3501300742097</t>
  </si>
  <si>
    <t>3500100008691</t>
  </si>
  <si>
    <t>3501400295378</t>
  </si>
  <si>
    <t>3509901404011</t>
  </si>
  <si>
    <t>3500500568243</t>
  </si>
  <si>
    <t>3509900505956</t>
  </si>
  <si>
    <t>3509900908759</t>
  </si>
  <si>
    <t>3509900761511</t>
  </si>
  <si>
    <t>3500500077495</t>
  </si>
  <si>
    <t>3501300242787</t>
  </si>
  <si>
    <t>3500500246971</t>
  </si>
  <si>
    <t>3500400299798</t>
  </si>
  <si>
    <t>3500100186017</t>
  </si>
  <si>
    <t>3501300719681</t>
  </si>
  <si>
    <t>3509901478146</t>
  </si>
  <si>
    <t>3569900243455</t>
  </si>
  <si>
    <t>3510600350100</t>
  </si>
  <si>
    <t>3500500026467</t>
  </si>
  <si>
    <t>3501300813105</t>
  </si>
  <si>
    <t>3509900020464</t>
  </si>
  <si>
    <t>3509900589408</t>
  </si>
  <si>
    <t>5501400002521</t>
  </si>
  <si>
    <t>3501300780762</t>
  </si>
  <si>
    <t>5500500005342</t>
  </si>
  <si>
    <t>3501300747048</t>
  </si>
  <si>
    <t>3500900293560</t>
  </si>
  <si>
    <t>3501300819693</t>
  </si>
  <si>
    <t>3500400286742</t>
  </si>
  <si>
    <t>3509900814576</t>
  </si>
  <si>
    <t>3509900088425</t>
  </si>
  <si>
    <t>3500400286238</t>
  </si>
  <si>
    <t>3500500234221</t>
  </si>
  <si>
    <t>3501300460903</t>
  </si>
  <si>
    <t>3509900115678</t>
  </si>
  <si>
    <t>3509901015952</t>
  </si>
  <si>
    <t>3500500502129</t>
  </si>
  <si>
    <t>3509901273056</t>
  </si>
  <si>
    <t>3509900506952</t>
  </si>
  <si>
    <t>3500500037370</t>
  </si>
  <si>
    <t>3509900576284</t>
  </si>
  <si>
    <t>3500100087612</t>
  </si>
  <si>
    <t>3501900508672</t>
  </si>
  <si>
    <t>3509901419166</t>
  </si>
  <si>
    <t>3509901117283</t>
  </si>
  <si>
    <t>3509901499429</t>
  </si>
  <si>
    <t>3509901332788</t>
  </si>
  <si>
    <t>3500400177358</t>
  </si>
  <si>
    <t>3509900612281</t>
  </si>
  <si>
    <t>3501300737271</t>
  </si>
  <si>
    <t>3501300748028</t>
  </si>
  <si>
    <t>3509901265843</t>
  </si>
  <si>
    <t>3509900448693</t>
  </si>
  <si>
    <t>3509900009461</t>
  </si>
  <si>
    <t>3500500071004</t>
  </si>
  <si>
    <t>3509901329957</t>
  </si>
  <si>
    <t>3500400357488</t>
  </si>
  <si>
    <t>3509900529316</t>
  </si>
  <si>
    <t>3520100414800</t>
  </si>
  <si>
    <t>นายธำรง  วัฒนวิกย์กรรม์</t>
  </si>
  <si>
    <t>นายนคร  บุญมา</t>
  </si>
  <si>
    <t>นายนพดล  ศิวานนท์</t>
  </si>
  <si>
    <t>นายนิกร  ศรีคำเลิศ</t>
  </si>
  <si>
    <t>นายนิคม  กุสันชัย</t>
  </si>
  <si>
    <t>นายนิคม  พรหมมาเทพย์</t>
  </si>
  <si>
    <t>นายนิตร  ชุมภูจันทร์</t>
  </si>
  <si>
    <t>นายนิติพนธ์  โกมลรัตน์</t>
  </si>
  <si>
    <t>นายนิพัทธ์  ศศิทัศน์</t>
  </si>
  <si>
    <t>นายนิรันดร์  แก้วมีศรี</t>
  </si>
  <si>
    <t>นายนิรันดร์  สุวรรณา</t>
  </si>
  <si>
    <t>นายนุกุล  พันธุวัฒน์</t>
  </si>
  <si>
    <t>นายเนาว์  เสาวนิตย์</t>
  </si>
  <si>
    <t>นายบรรจง  จันทระ</t>
  </si>
  <si>
    <t>นายบรรจง  พลฤทธิ์</t>
  </si>
  <si>
    <t>นายบรรเจิด  กัญจินะ</t>
  </si>
  <si>
    <t>นายบรรเจิด  สิทธิโชค</t>
  </si>
  <si>
    <t>นายบรรยงค์  สมฤทธิ์</t>
  </si>
  <si>
    <t>นายบัญชา  ดวงแก้วมหาโชค</t>
  </si>
  <si>
    <t>นายบัญชา  ตาสัก</t>
  </si>
  <si>
    <t>นายบัญชา  ยศบุตร</t>
  </si>
  <si>
    <t>นายบุญช่วย  ฉ่ำเฉลิม</t>
  </si>
  <si>
    <t>นายบุญชาติ  วิมลสุจริต</t>
  </si>
  <si>
    <t>นายบุญทรง  อินทะไชย</t>
  </si>
  <si>
    <t>นายบุญทอง  พุทธิศรี</t>
  </si>
  <si>
    <t>นายบุญธรรม  ไชยเลิศ</t>
  </si>
  <si>
    <t>นายบุญธรรม  สุภาษา</t>
  </si>
  <si>
    <t>นายบุญรัตน์  กาวิละ</t>
  </si>
  <si>
    <t>นายบุญรัตน์  พิณโนเอก</t>
  </si>
  <si>
    <t>นายบุญเลิศ  คำภีระ</t>
  </si>
  <si>
    <t>นายบุญเลิศ  ฉิมเพ็ชร</t>
  </si>
  <si>
    <t>นายบุญเลิศ  พงษ์ปวง</t>
  </si>
  <si>
    <t>นายบุญเลื่อน  มหาวัน</t>
  </si>
  <si>
    <t>นายบุญศรี  ตันอุด</t>
  </si>
  <si>
    <t>นายบุญส่น  พิณเสนาะ</t>
  </si>
  <si>
    <t>นายประกฤต  คำดวงดาว</t>
  </si>
  <si>
    <t>นายประกอบ  ศิวิวงศ์</t>
  </si>
  <si>
    <t>นายประกอบ  สุนทรภัค</t>
  </si>
  <si>
    <t>นายประเจตน์  มหาพรหม</t>
  </si>
  <si>
    <t>นายประชัน  เมธานนท์</t>
  </si>
  <si>
    <t>นายประเทือง  โพธิสารัตน์</t>
  </si>
  <si>
    <t>นายประธาน  ดอกดวง</t>
  </si>
  <si>
    <t>นายประพันธ์  กองธรรมชัย</t>
  </si>
  <si>
    <t>นายประพันธ์  พันธุ์ขันคำ</t>
  </si>
  <si>
    <t>นายประยูร  ลังการ์พินธุ์</t>
  </si>
  <si>
    <t>นายประลองยุทธ  ปวงจักรทา</t>
  </si>
  <si>
    <t>นายประวิทย์  เขตสิทธิ์</t>
  </si>
  <si>
    <t>นายประวิทย์  คำสุข</t>
  </si>
  <si>
    <t>นายประเวศ  ปุกมณี</t>
  </si>
  <si>
    <t>นายประสิทธิ์  ชัยบุญเรือง</t>
  </si>
  <si>
    <t>นายประสิทธิ์  สวัสดิ์ประดิษฐ์</t>
  </si>
  <si>
    <t>นายประสิทธิ์  สุรักษ์</t>
  </si>
  <si>
    <t>นายประเสริฐ  คำโพธิ์</t>
  </si>
  <si>
    <t>นายประเสริฐ  ทิพย์รัตน์</t>
  </si>
  <si>
    <t>นายประเสริฐ  มโนทัย</t>
  </si>
  <si>
    <t>นายประเสริฐ  สุวรรณศิริไพศาล</t>
  </si>
  <si>
    <t>นายประเสริฐ  อัจฉริยศิริกุล</t>
  </si>
  <si>
    <t>นายประหยัด  เจริญเกตุ</t>
  </si>
  <si>
    <t>นายปราโมทย์  วรอุไร</t>
  </si>
  <si>
    <t>นายปริญญา  สุวรรณบด</t>
  </si>
  <si>
    <t>นายปรีชา  กันทเวช</t>
  </si>
  <si>
    <t>นายปรีชา  ทิพย์บุญราช</t>
  </si>
  <si>
    <t>นายปรีชา  พิณไชย</t>
  </si>
  <si>
    <t>นายปัณณวัฒน์  ช่างปั้น</t>
  </si>
  <si>
    <t>นายผดุงศักดิ์  คันธรส</t>
  </si>
  <si>
    <t>นายไผท  แผ่นทอง</t>
  </si>
  <si>
    <t>นายพงศ์เทพ  ทุนกุล</t>
  </si>
  <si>
    <t>นายพงศ์พันธุ์  นาระทะ</t>
  </si>
  <si>
    <t>นายพงศ์ศักดิ์  ฟองไหล</t>
  </si>
  <si>
    <t>นายพรรษา  จารุชาต</t>
  </si>
  <si>
    <t>นายพรหมมา  ไชยชนะ</t>
  </si>
  <si>
    <t>นายพัก  ลังกาพินธุ์</t>
  </si>
  <si>
    <t>นายพันธ์ทิพย์  ใคร้มูล</t>
  </si>
  <si>
    <t>นายพันธ์ศักดิ์  เมืองเงิน</t>
  </si>
  <si>
    <t>นายพัลลภ  สัธนะพรรณ</t>
  </si>
  <si>
    <t>นายพิทักษ์  พรหมนุชานนท์</t>
  </si>
  <si>
    <t>นายพินิจ  แก้วเฟย</t>
  </si>
  <si>
    <t>นายพิพัฒน์  กุลศักดิ์</t>
  </si>
  <si>
    <t>นายพิพัฒน์  แสงคำ</t>
  </si>
  <si>
    <t>นายพิรุณ  พงษ์สุข</t>
  </si>
  <si>
    <t>นายพิรุฬห์  มากบัว</t>
  </si>
  <si>
    <t>นายพีระศักดิ์  อรุณศิโรจน์</t>
  </si>
  <si>
    <t>นายเพชร  วงศ์แปง</t>
  </si>
  <si>
    <t>นายเพ็ญ  มานิตย์</t>
  </si>
  <si>
    <t>นายไพจิตร  สุวรรณบท</t>
  </si>
  <si>
    <t>นายไพฑูรย์  แก้วใสย</t>
  </si>
  <si>
    <t>นายไพฑูรย์  ไชยวงศ์</t>
  </si>
  <si>
    <t>นายไพฑูรย์  ประดิษฐ์</t>
  </si>
  <si>
    <t>นายไพโรจน์  จันทน์หอม</t>
  </si>
  <si>
    <t>นายภราดร  จองคำแหลง</t>
  </si>
  <si>
    <t>นายภาคภูมิ  วงศ์แก้ว</t>
  </si>
  <si>
    <t>นายมงคล  กันแก้ว</t>
  </si>
  <si>
    <t>นายมงคล  บุญอ้วน</t>
  </si>
  <si>
    <t>นายมนตรี  แสนสุรินทร์</t>
  </si>
  <si>
    <t>นายมนัส  ยะจา</t>
  </si>
  <si>
    <t>นายมานพ  กุลศิริ</t>
  </si>
  <si>
    <t>นายมานพ ทองทา</t>
  </si>
  <si>
    <t>นายมานิต  วรรณแดง</t>
  </si>
  <si>
    <t>นายมานิตย์  กองโกย</t>
  </si>
  <si>
    <t>นายมานิตย์  ขอดแก้ว</t>
  </si>
  <si>
    <t>นายมานิตย์  เจริญสุข</t>
  </si>
  <si>
    <t>นายไมตรี  เจริญทรัพย์</t>
  </si>
  <si>
    <t>นายไมตรี  ธินะ</t>
  </si>
  <si>
    <t>นายยงยุทธ  สรรพอุดม</t>
  </si>
  <si>
    <t>นายรณกร  โฆษะโยธิน</t>
  </si>
  <si>
    <t>นายรบพงษ์  ชัยศรี</t>
  </si>
  <si>
    <t>นายระบิล  อร่ามวงค์</t>
  </si>
  <si>
    <t>นายระวิง  โปธิตา</t>
  </si>
  <si>
    <t>นายรัตน์  ปาละพงศ์</t>
  </si>
  <si>
    <t>นายเรืองฤทธิ์  จันทร์ดี</t>
  </si>
  <si>
    <t>นายเรืองศิลป์  เกียรติสกุล</t>
  </si>
  <si>
    <t>นายลิขิต  ชววิสุทธิกูล</t>
  </si>
  <si>
    <t>นายวรศักดิ์  ชัยสาร</t>
  </si>
  <si>
    <t>นายวรินทร์  ว่องตระกูล</t>
  </si>
  <si>
    <t>นายวสันต์  จิตธรรม</t>
  </si>
  <si>
    <t>นายวสันต์  สมณะ</t>
  </si>
  <si>
    <t>นายวัชรชัย  สุวรรณหล่อ</t>
  </si>
  <si>
    <t>นายวันชัย  ทวีเดช</t>
  </si>
  <si>
    <t>นายวัลลภ  ขันคำ</t>
  </si>
  <si>
    <t>นายวัลลภ  รุจิราภา</t>
  </si>
  <si>
    <t>นายวิชัย  เดชวงศ์ญา</t>
  </si>
  <si>
    <t>นายวิชัย  ศรีสมบัติ</t>
  </si>
  <si>
    <t>นายวิชาญ  สมศักดิ์</t>
  </si>
  <si>
    <t>นายวิเชียร  ประจำชอบ</t>
  </si>
  <si>
    <t>นายวิเชียร  ริยะกาศ</t>
  </si>
  <si>
    <t>นายวิเชียร  สมขาว</t>
  </si>
  <si>
    <t>นายวิเชียร  สมศักดิ์</t>
  </si>
  <si>
    <t>นายวิเชียร  อุ่มอ่อนศรี</t>
  </si>
  <si>
    <t>นายวิทยา  ป้อมเสมาพิทักษ์</t>
  </si>
  <si>
    <t>นายวิทิต  ศรีจอมแปง</t>
  </si>
  <si>
    <t>นายวินัย  ใจดี</t>
  </si>
  <si>
    <t>นายวินัย  หวันชัยศรี</t>
  </si>
  <si>
    <t>นายวินิจ  มธุรสาทิศ</t>
  </si>
  <si>
    <t>นายวินิช  ไชยเลิศ</t>
  </si>
  <si>
    <t>นายวินิตย์  ภาวะเดช</t>
  </si>
  <si>
    <t>นายวิรัช  กฤตานุกูลย์</t>
  </si>
  <si>
    <t>นายวิรัช  สุยะวงศ์</t>
  </si>
  <si>
    <t>นายวิโรจน์  มูลละ</t>
  </si>
  <si>
    <t>นายวิวัฒน์  แสงสีโสต</t>
  </si>
  <si>
    <t>นายวิศิษฐ  พิชัยธรรม</t>
  </si>
  <si>
    <t>นายวิสันต์  พากดวงใจ</t>
  </si>
  <si>
    <t>นายวิสุทธิ์  วัฒนกีบุตร</t>
  </si>
  <si>
    <t>นายวีระ  กุลสุ</t>
  </si>
  <si>
    <t>นายวีระชัย  จอมดวง จารุวรพลกุล</t>
  </si>
  <si>
    <t>นายวีระชัย  วณะเจริญ</t>
  </si>
  <si>
    <t>นายวีระชาติ  พาจรทิศ</t>
  </si>
  <si>
    <t>นายวีระชาติ  สิทธิฟอง</t>
  </si>
  <si>
    <t>นายวีระพงศ์  ศรีเจริญ</t>
  </si>
  <si>
    <t>นายศรชัย  ไชยฉกรรจ์</t>
  </si>
  <si>
    <t>นายศรีทัน  ตระการ</t>
  </si>
  <si>
    <t>นายศรีเนียม  ณ เชียงใหม่</t>
  </si>
  <si>
    <t>นายศรีบุตร  ปัญญารัตน์</t>
  </si>
  <si>
    <t>นายศรีมูล  คันธา</t>
  </si>
  <si>
    <t>นายศักดิ์สิทธิ์  สุวรรณษา</t>
  </si>
  <si>
    <t>นายศิริศักดิ์  นันตี</t>
  </si>
  <si>
    <t>นายศิลป์ชัย  ถาแปง</t>
  </si>
  <si>
    <t>นายศุภชัย  ลีรพันธุ์</t>
  </si>
  <si>
    <t>นายศุภวัฒน์  หมั่นแสวง</t>
  </si>
  <si>
    <t>3500800112636</t>
  </si>
  <si>
    <t>3509901444357</t>
  </si>
  <si>
    <t>3500400074541</t>
  </si>
  <si>
    <t>3589900001001</t>
  </si>
  <si>
    <t>3509901262372</t>
  </si>
  <si>
    <t>3509900834925</t>
  </si>
  <si>
    <t>3500500246955</t>
  </si>
  <si>
    <t>3509901454182</t>
  </si>
  <si>
    <t>3509901281431</t>
  </si>
  <si>
    <t>3509901404673</t>
  </si>
  <si>
    <t>3509900817206</t>
  </si>
  <si>
    <t>3510100931472</t>
  </si>
  <si>
    <t>3501300791292</t>
  </si>
  <si>
    <t>3501300449560</t>
  </si>
  <si>
    <t>3500500226211</t>
  </si>
  <si>
    <t>3309901120782</t>
  </si>
  <si>
    <t>3509900816714</t>
  </si>
  <si>
    <t>3509901212634</t>
  </si>
  <si>
    <t>3501300654996</t>
  </si>
  <si>
    <t>3509901057990</t>
  </si>
  <si>
    <t>3501300807636</t>
  </si>
  <si>
    <t>3500100247423</t>
  </si>
  <si>
    <t>3501300555874</t>
  </si>
  <si>
    <t>3509900462572</t>
  </si>
  <si>
    <t>3501300515741</t>
  </si>
  <si>
    <t>3501300730854</t>
  </si>
  <si>
    <t>3509901181577</t>
  </si>
  <si>
    <t>3500500252581</t>
  </si>
  <si>
    <t>3571000272206</t>
  </si>
  <si>
    <t>3500500502161</t>
  </si>
  <si>
    <t>5500500002173</t>
  </si>
  <si>
    <t>3509900452542</t>
  </si>
  <si>
    <t>3501300445947</t>
  </si>
  <si>
    <t>3580200023489</t>
  </si>
  <si>
    <t>3501300618477</t>
  </si>
  <si>
    <t>3500500046158</t>
  </si>
  <si>
    <t>3509901060125</t>
  </si>
  <si>
    <t>3501400171431</t>
  </si>
  <si>
    <t>5500500017839</t>
  </si>
  <si>
    <t>3509900999193</t>
  </si>
  <si>
    <t>3501300568402</t>
  </si>
  <si>
    <t>3500100098088</t>
  </si>
  <si>
    <t>3509900917413</t>
  </si>
  <si>
    <t>3500500563829</t>
  </si>
  <si>
    <t>3100602589588</t>
  </si>
  <si>
    <t>3500500430055</t>
  </si>
  <si>
    <t>3509900190751</t>
  </si>
  <si>
    <t>3500100365019</t>
  </si>
  <si>
    <t>3509900057431</t>
  </si>
  <si>
    <t>3509900820789</t>
  </si>
  <si>
    <t>3501000374491</t>
  </si>
  <si>
    <t>3500400088321</t>
  </si>
  <si>
    <t>3510400102145</t>
  </si>
  <si>
    <t>3509900875800</t>
  </si>
  <si>
    <t>3500400312352</t>
  </si>
  <si>
    <t>3509901051703</t>
  </si>
  <si>
    <t>3509901413206</t>
  </si>
  <si>
    <t>3501300730960</t>
  </si>
  <si>
    <t>3500500249571</t>
  </si>
  <si>
    <t>3509900280199</t>
  </si>
  <si>
    <t>3501300743522</t>
  </si>
  <si>
    <t>3500900502631</t>
  </si>
  <si>
    <t>3102001342032</t>
  </si>
  <si>
    <t>3500100379010</t>
  </si>
  <si>
    <t>3500200679856</t>
  </si>
  <si>
    <t>3509900903072</t>
  </si>
  <si>
    <t>3500900126906</t>
  </si>
  <si>
    <t>3129900350671</t>
  </si>
  <si>
    <t>3509900733231</t>
  </si>
  <si>
    <t>4509900006109</t>
  </si>
  <si>
    <t>3501300789042</t>
  </si>
  <si>
    <t>3509900797442</t>
  </si>
  <si>
    <t>3509900018486</t>
  </si>
  <si>
    <t>3509901192196</t>
  </si>
  <si>
    <t>3509900792050</t>
  </si>
  <si>
    <t>3509900743539</t>
  </si>
  <si>
    <t>3509900032306</t>
  </si>
  <si>
    <t>3501300749555</t>
  </si>
  <si>
    <t>3501300503203</t>
  </si>
  <si>
    <t>3501100056351</t>
  </si>
  <si>
    <t>3509900707290</t>
  </si>
  <si>
    <t>3501400115540</t>
  </si>
  <si>
    <t>3500300023481</t>
  </si>
  <si>
    <t>3509901026938</t>
  </si>
  <si>
    <t>3509901385971</t>
  </si>
  <si>
    <t>3501300748818</t>
  </si>
  <si>
    <t>3501300798009</t>
  </si>
  <si>
    <t>3501300812206</t>
  </si>
  <si>
    <t>3509900878051</t>
  </si>
  <si>
    <t>3509900512138</t>
  </si>
  <si>
    <t>3501300088567</t>
  </si>
  <si>
    <t>3500900328380</t>
  </si>
  <si>
    <t>3509900530594</t>
  </si>
  <si>
    <t>3500400088339</t>
  </si>
  <si>
    <t>3500100086136</t>
  </si>
  <si>
    <t>3509900262051</t>
  </si>
  <si>
    <t>3501300461861</t>
  </si>
  <si>
    <t>3509901360439</t>
  </si>
  <si>
    <t>3500500214832</t>
  </si>
  <si>
    <t>3501300739797</t>
  </si>
  <si>
    <t>3501300703806</t>
  </si>
  <si>
    <t>3500500578851</t>
  </si>
  <si>
    <t>3500500087644</t>
  </si>
  <si>
    <t>3509900979699</t>
  </si>
  <si>
    <t>3501400565464</t>
  </si>
  <si>
    <t>3500100463428</t>
  </si>
  <si>
    <t>3509901149576</t>
  </si>
  <si>
    <t>3501300783419</t>
  </si>
  <si>
    <t>3501300764015</t>
  </si>
  <si>
    <t>3501300796189</t>
  </si>
  <si>
    <t>3500500435782</t>
  </si>
  <si>
    <t>3501300819707</t>
  </si>
  <si>
    <t>3500500258872</t>
  </si>
  <si>
    <t>3500100041361</t>
  </si>
  <si>
    <t>3500500275629</t>
  </si>
  <si>
    <t>3500500267081</t>
  </si>
  <si>
    <t>3500100102191</t>
  </si>
  <si>
    <t>3501300159235</t>
  </si>
  <si>
    <t>3500100242138</t>
  </si>
  <si>
    <t>3509901220815</t>
  </si>
  <si>
    <t>3501300747668</t>
  </si>
  <si>
    <t>3500100478310</t>
  </si>
  <si>
    <t>3501300455527</t>
  </si>
  <si>
    <t>3509901310202</t>
  </si>
  <si>
    <t>3500800076923</t>
  </si>
  <si>
    <t>3501300784768</t>
  </si>
  <si>
    <t>3500400274281</t>
  </si>
  <si>
    <t>3500500311757</t>
  </si>
  <si>
    <t>3501300826703</t>
  </si>
  <si>
    <t>3501300728345</t>
  </si>
  <si>
    <t>3501300700408</t>
  </si>
  <si>
    <t>3500700271198</t>
  </si>
  <si>
    <t>3501400087431</t>
  </si>
  <si>
    <t>3500500256683</t>
  </si>
  <si>
    <t>3509900247698</t>
  </si>
  <si>
    <t>3501300713071</t>
  </si>
  <si>
    <t>3509900476140</t>
  </si>
  <si>
    <t>3501300706333</t>
  </si>
  <si>
    <t>3500100342345</t>
  </si>
  <si>
    <t>3509900622243</t>
  </si>
  <si>
    <t>3500700148299</t>
  </si>
  <si>
    <t>3509900813472</t>
  </si>
  <si>
    <t>3520800097891</t>
  </si>
  <si>
    <t>3500500517746</t>
  </si>
  <si>
    <t>3500900997567</t>
  </si>
  <si>
    <t>3501900185512</t>
  </si>
  <si>
    <t>3520100254748</t>
  </si>
  <si>
    <t>3501300828838</t>
  </si>
  <si>
    <t>3509901252831</t>
  </si>
  <si>
    <t>3500700039881</t>
  </si>
  <si>
    <t>3571000215440</t>
  </si>
  <si>
    <t>3501900160102</t>
  </si>
  <si>
    <t>3500700105751</t>
  </si>
  <si>
    <t>3509900673824</t>
  </si>
  <si>
    <t>3509901001480</t>
  </si>
  <si>
    <t>3509901488290</t>
  </si>
  <si>
    <t>3500100125247</t>
  </si>
  <si>
    <t>3501900111616</t>
  </si>
  <si>
    <t>3509900135245</t>
  </si>
  <si>
    <t>3500100010288</t>
  </si>
  <si>
    <t>3500100085750</t>
  </si>
  <si>
    <t>3500500162204</t>
  </si>
  <si>
    <t>3500500257345</t>
  </si>
  <si>
    <t>3501300112921</t>
  </si>
  <si>
    <t>3509900190599</t>
  </si>
  <si>
    <t>3509901031303</t>
  </si>
  <si>
    <t>3501300799234</t>
  </si>
  <si>
    <t>3601000068021</t>
  </si>
  <si>
    <t>3501900207290</t>
  </si>
  <si>
    <t>3500500024529</t>
  </si>
  <si>
    <t>3500500043531</t>
  </si>
  <si>
    <t>3501300813211</t>
  </si>
  <si>
    <t>3429900088515</t>
  </si>
  <si>
    <t>3509901427592</t>
  </si>
  <si>
    <t>3509900111397</t>
  </si>
  <si>
    <t>3501900352541</t>
  </si>
  <si>
    <t>3500500228931</t>
  </si>
  <si>
    <t>3509900333721</t>
  </si>
  <si>
    <t>3501900207257</t>
  </si>
  <si>
    <t>3501300416602</t>
  </si>
  <si>
    <t>3509900845391</t>
  </si>
  <si>
    <t>3500400313791</t>
  </si>
  <si>
    <t>3501400707498</t>
  </si>
  <si>
    <t>3502000019111</t>
  </si>
  <si>
    <t>3500800043618</t>
  </si>
  <si>
    <t>3501300655054</t>
  </si>
  <si>
    <t>3509900788524</t>
  </si>
  <si>
    <t>3501300728035</t>
  </si>
  <si>
    <t>3500100467750</t>
  </si>
  <si>
    <t>3500500349452</t>
  </si>
  <si>
    <t>3509900098960</t>
  </si>
  <si>
    <t>3500500578346</t>
  </si>
  <si>
    <t>3501300503785</t>
  </si>
  <si>
    <t>3501300160942</t>
  </si>
  <si>
    <t>3860300331204</t>
  </si>
  <si>
    <t>3509901484634</t>
  </si>
  <si>
    <t>3500800015932</t>
  </si>
  <si>
    <t>3500500557942</t>
  </si>
  <si>
    <t>3519900114973</t>
  </si>
  <si>
    <t>3500500015601</t>
  </si>
  <si>
    <t>3501900113252</t>
  </si>
  <si>
    <t>3509900788061</t>
  </si>
  <si>
    <t>3501300310910</t>
  </si>
  <si>
    <t>3509900064941</t>
  </si>
  <si>
    <t>3509900948271</t>
  </si>
  <si>
    <t>3509900219333</t>
  </si>
  <si>
    <t>3509901150078</t>
  </si>
  <si>
    <t>3509901215315</t>
  </si>
  <si>
    <t>3501300222565</t>
  </si>
  <si>
    <t>3560101150857</t>
  </si>
  <si>
    <t>3509901506778</t>
  </si>
  <si>
    <t>3509901507448</t>
  </si>
  <si>
    <t>3570100150691</t>
  </si>
  <si>
    <t>3501300719516</t>
  </si>
  <si>
    <t>3500800018061</t>
  </si>
  <si>
    <t>3509901506247</t>
  </si>
  <si>
    <t>3510600319504</t>
  </si>
  <si>
    <t>3500500015031</t>
  </si>
  <si>
    <t>3509901500486</t>
  </si>
  <si>
    <t>3559900121015</t>
  </si>
  <si>
    <t>3501300312556</t>
  </si>
  <si>
    <t>3501800003102</t>
  </si>
  <si>
    <t>3501400030315</t>
  </si>
  <si>
    <t>3549900118022</t>
  </si>
  <si>
    <t>3509900924029</t>
  </si>
  <si>
    <t>3501500197521</t>
  </si>
  <si>
    <t>3501500532894</t>
  </si>
  <si>
    <t>3501200255682</t>
  </si>
  <si>
    <t>3500100210767</t>
  </si>
  <si>
    <t>3501800002491</t>
  </si>
  <si>
    <t>3159800107162</t>
  </si>
  <si>
    <t>3500500225681</t>
  </si>
  <si>
    <t>3509901002109</t>
  </si>
  <si>
    <t>3509901361150</t>
  </si>
  <si>
    <t>3509900842405</t>
  </si>
  <si>
    <t>3501300221089</t>
  </si>
  <si>
    <t>3501300195568</t>
  </si>
  <si>
    <t>3501500164798</t>
  </si>
  <si>
    <t>3501800010834</t>
  </si>
  <si>
    <t>3500100315739</t>
  </si>
  <si>
    <t>3509901500583</t>
  </si>
  <si>
    <t>3501300325593</t>
  </si>
  <si>
    <t>3580400024012</t>
  </si>
  <si>
    <t>3501900219573</t>
  </si>
  <si>
    <t>3180400450147</t>
  </si>
  <si>
    <t>3501300742101</t>
  </si>
  <si>
    <t>3501700124064</t>
  </si>
  <si>
    <t>3500500022526</t>
  </si>
  <si>
    <t>3501500501301</t>
  </si>
  <si>
    <t>3500700122516</t>
  </si>
  <si>
    <t>3500700126180</t>
  </si>
  <si>
    <t>3500700122524</t>
  </si>
  <si>
    <t>3509901507782</t>
  </si>
  <si>
    <t>3501500435163</t>
  </si>
  <si>
    <t>3501300221097</t>
  </si>
  <si>
    <t>3509901507812</t>
  </si>
  <si>
    <t>3509900945255</t>
  </si>
  <si>
    <t>3501500551562</t>
  </si>
  <si>
    <t>3501500244520</t>
  </si>
  <si>
    <t>3509900512103</t>
  </si>
  <si>
    <t>3509901507464</t>
  </si>
  <si>
    <t>3501300719524</t>
  </si>
  <si>
    <t>3509901392195</t>
  </si>
  <si>
    <t>3500500212180</t>
  </si>
  <si>
    <t>3501300741953</t>
  </si>
  <si>
    <t>3500500272107</t>
  </si>
  <si>
    <t>3501500214523</t>
  </si>
  <si>
    <t>3501500242292</t>
  </si>
  <si>
    <t>3500500270228</t>
  </si>
  <si>
    <t>3501900182700</t>
  </si>
  <si>
    <t>3500500482250</t>
  </si>
  <si>
    <t>3500100125255</t>
  </si>
  <si>
    <t>3501200723091</t>
  </si>
  <si>
    <t>3501500062219</t>
  </si>
  <si>
    <t>3500500193371</t>
  </si>
  <si>
    <t>3509901277523</t>
  </si>
  <si>
    <t>3501900159988</t>
  </si>
  <si>
    <t>3500500313342</t>
  </si>
  <si>
    <t>3500500267430</t>
  </si>
  <si>
    <t>3500500268908</t>
  </si>
  <si>
    <t>3500500416826</t>
  </si>
  <si>
    <t>3500500504300</t>
  </si>
  <si>
    <t>3509901419719</t>
  </si>
  <si>
    <t>3500100168451</t>
  </si>
  <si>
    <t>3509900550145</t>
  </si>
  <si>
    <t>3580300125151</t>
  </si>
  <si>
    <t>3509900467108</t>
  </si>
  <si>
    <t>3501400189667</t>
  </si>
  <si>
    <t>3509900083407</t>
  </si>
  <si>
    <t>3570700485333</t>
  </si>
  <si>
    <t>3509900760905</t>
  </si>
  <si>
    <t>3509900289579</t>
  </si>
  <si>
    <t>3509900122941</t>
  </si>
  <si>
    <t>3501300622075</t>
  </si>
  <si>
    <t>3501300283912</t>
  </si>
  <si>
    <t>3501300745452</t>
  </si>
  <si>
    <t>3500500480494</t>
  </si>
  <si>
    <t>3501300821248</t>
  </si>
  <si>
    <t>3501300625252</t>
  </si>
  <si>
    <t>3509901317266</t>
  </si>
  <si>
    <t>3509901295688</t>
  </si>
  <si>
    <t>3501100214607</t>
  </si>
  <si>
    <t>3570101554982</t>
  </si>
  <si>
    <t>3500500260028</t>
  </si>
  <si>
    <t>3501300267089</t>
  </si>
  <si>
    <t>3500500215898</t>
  </si>
  <si>
    <t>3500800020367</t>
  </si>
  <si>
    <t>3509901391041</t>
  </si>
  <si>
    <t>3509900762045</t>
  </si>
  <si>
    <t>3500100190341</t>
  </si>
  <si>
    <t>3501100001522</t>
  </si>
  <si>
    <t>3500500265186</t>
  </si>
  <si>
    <t>3501500022381</t>
  </si>
  <si>
    <t>3501000287742</t>
  </si>
  <si>
    <t>3500100247415</t>
  </si>
  <si>
    <t>3500900748788</t>
  </si>
  <si>
    <t>3500100314546</t>
  </si>
  <si>
    <t>3501900230992</t>
  </si>
  <si>
    <t>3500400215322</t>
  </si>
  <si>
    <t>3509900086431</t>
  </si>
  <si>
    <t>3509900477332</t>
  </si>
  <si>
    <t>3570700162411</t>
  </si>
  <si>
    <t>3509900465831</t>
  </si>
  <si>
    <t>3500900733951</t>
  </si>
  <si>
    <t>3501900172453</t>
  </si>
  <si>
    <t>3509900397444</t>
  </si>
  <si>
    <t>3500600459594</t>
  </si>
  <si>
    <t>3500500578567</t>
  </si>
  <si>
    <t>3500600067793</t>
  </si>
  <si>
    <t>3500400131081</t>
  </si>
  <si>
    <t>3500500151857</t>
  </si>
  <si>
    <t>3571100137611</t>
  </si>
  <si>
    <t>3500500330409</t>
  </si>
  <si>
    <t>3500500259003</t>
  </si>
  <si>
    <t>3509900068114</t>
  </si>
  <si>
    <t>3500500413061</t>
  </si>
  <si>
    <t>3500500502811</t>
  </si>
  <si>
    <t>3509900846591</t>
  </si>
  <si>
    <t>3500100321721</t>
  </si>
  <si>
    <t>3509901506212</t>
  </si>
  <si>
    <t>3509901416892</t>
  </si>
  <si>
    <t>3509901346223</t>
  </si>
  <si>
    <t>3500600302075</t>
  </si>
  <si>
    <t>3500100179151</t>
  </si>
  <si>
    <t>3500500049190</t>
  </si>
  <si>
    <t>3501300705396</t>
  </si>
  <si>
    <t>3501300202653</t>
  </si>
  <si>
    <t>3500900298880</t>
  </si>
  <si>
    <t>3501300600004</t>
  </si>
  <si>
    <t>3500100422969</t>
  </si>
  <si>
    <t>3500800018125</t>
  </si>
  <si>
    <t>3501300800151</t>
  </si>
  <si>
    <t>3501300657570</t>
  </si>
  <si>
    <t>3509901446481</t>
  </si>
  <si>
    <t>3509901446473</t>
  </si>
  <si>
    <t>3589900042689</t>
  </si>
  <si>
    <t>3500500281467</t>
  </si>
  <si>
    <t>3100201792277</t>
  </si>
  <si>
    <t>3509901285534</t>
  </si>
  <si>
    <t>3509900787803</t>
  </si>
  <si>
    <t>3509900740726</t>
  </si>
  <si>
    <t>ยอดหัก</t>
  </si>
  <si>
    <t>3501300797428</t>
  </si>
  <si>
    <t>3501200584040</t>
  </si>
  <si>
    <t>3501900102455</t>
  </si>
  <si>
    <t>3501300171111</t>
  </si>
  <si>
    <t>3500900958090</t>
  </si>
  <si>
    <t>3560101028288</t>
  </si>
  <si>
    <t>3509901140650</t>
  </si>
  <si>
    <t>3509900754271</t>
  </si>
  <si>
    <t>3500900328398</t>
  </si>
  <si>
    <t>3501100001620</t>
  </si>
  <si>
    <t>3500500153116</t>
  </si>
  <si>
    <t>3509900925629</t>
  </si>
  <si>
    <t>3509900980417</t>
  </si>
  <si>
    <t>3500500262314</t>
  </si>
  <si>
    <t>3509900585623</t>
  </si>
  <si>
    <t>3500100229051</t>
  </si>
  <si>
    <t>3500500168938</t>
  </si>
  <si>
    <t>3500500029041</t>
  </si>
  <si>
    <t>3501300638184</t>
  </si>
  <si>
    <t>3501300709634</t>
  </si>
  <si>
    <t>3501300080558</t>
  </si>
  <si>
    <t>3500600509753</t>
  </si>
  <si>
    <t>3500100135668</t>
  </si>
  <si>
    <t>3509900743920</t>
  </si>
  <si>
    <t>3501600029922</t>
  </si>
  <si>
    <t>3860200119629</t>
  </si>
  <si>
    <t>3501000050815</t>
  </si>
  <si>
    <t>3509901153611</t>
  </si>
  <si>
    <t>3500400288605</t>
  </si>
  <si>
    <t>3509901262089</t>
  </si>
  <si>
    <t>3501300627794</t>
  </si>
  <si>
    <t>3509901217989</t>
  </si>
  <si>
    <t>3500400301172</t>
  </si>
  <si>
    <t>3509900737962</t>
  </si>
  <si>
    <t>3501300580747</t>
  </si>
  <si>
    <t>3500500524271</t>
  </si>
  <si>
    <t>3501300696702</t>
  </si>
  <si>
    <t>3501300490608</t>
  </si>
  <si>
    <t>3501900532476</t>
  </si>
  <si>
    <t>3500500572950</t>
  </si>
  <si>
    <t>5500590012360</t>
  </si>
  <si>
    <t>3501300641134</t>
  </si>
  <si>
    <t>3501300736691</t>
  </si>
  <si>
    <t>5501300008560</t>
  </si>
  <si>
    <t>3509901162602</t>
  </si>
  <si>
    <t>3509900726189</t>
  </si>
  <si>
    <t>3500100090141</t>
  </si>
  <si>
    <t>3580400137020</t>
  </si>
  <si>
    <t>3500500153132</t>
  </si>
  <si>
    <t>3501300719664</t>
  </si>
  <si>
    <t>3509900016441</t>
  </si>
  <si>
    <t>3640100894126</t>
  </si>
  <si>
    <t>3500500502111</t>
  </si>
  <si>
    <t>3500100361579</t>
  </si>
  <si>
    <t>3509901202493</t>
  </si>
  <si>
    <t>3500500256667</t>
  </si>
  <si>
    <t>3569900122356</t>
  </si>
  <si>
    <t>3500500031797</t>
  </si>
  <si>
    <t>3500700122966</t>
  </si>
  <si>
    <t>3509900797434</t>
  </si>
  <si>
    <t>3501300450789</t>
  </si>
  <si>
    <t>3501900518147</t>
  </si>
  <si>
    <t>3500600204880</t>
  </si>
  <si>
    <t>3501400166802</t>
  </si>
  <si>
    <t>3500100036261</t>
  </si>
  <si>
    <t>3501300739941</t>
  </si>
  <si>
    <t>3500500275564</t>
  </si>
  <si>
    <t>3139900051142</t>
  </si>
  <si>
    <t>3500500049513</t>
  </si>
  <si>
    <t>3501300501928</t>
  </si>
  <si>
    <t>3500100036228</t>
  </si>
  <si>
    <t>3501300826614</t>
  </si>
  <si>
    <t>3501300308052</t>
  </si>
  <si>
    <t>3580300001711</t>
  </si>
  <si>
    <t>3509900243722</t>
  </si>
  <si>
    <t>3500100036236</t>
  </si>
  <si>
    <t>3500500163448</t>
  </si>
  <si>
    <t>3501300784873</t>
  </si>
  <si>
    <t>3501200151518</t>
  </si>
  <si>
    <t>3501300738278</t>
  </si>
  <si>
    <t>5509990019131</t>
  </si>
  <si>
    <t>3509901058996</t>
  </si>
  <si>
    <t>3509900919416</t>
  </si>
  <si>
    <t>3509900456661</t>
  </si>
  <si>
    <t>3501300791586</t>
  </si>
  <si>
    <t>3501300794445</t>
  </si>
  <si>
    <t>3500800017048</t>
  </si>
  <si>
    <t>3770500208521</t>
  </si>
  <si>
    <t>3501300702567</t>
  </si>
  <si>
    <t>3509901287430</t>
  </si>
  <si>
    <t>3501300191376</t>
  </si>
  <si>
    <t>3509900992075</t>
  </si>
  <si>
    <t>3500900638966</t>
  </si>
  <si>
    <t>3500700114173</t>
  </si>
  <si>
    <t>3509901168341</t>
  </si>
  <si>
    <t>3501300163631</t>
  </si>
  <si>
    <t>3570400828804</t>
  </si>
  <si>
    <t>3509900215958</t>
  </si>
  <si>
    <t>3501300216328</t>
  </si>
  <si>
    <t/>
  </si>
  <si>
    <t>3501300128437</t>
  </si>
  <si>
    <t>3679900140426</t>
  </si>
  <si>
    <t>3500500431922</t>
  </si>
  <si>
    <t>3500100358039</t>
  </si>
  <si>
    <t>3501300088273</t>
  </si>
  <si>
    <t>3501100469907</t>
  </si>
  <si>
    <t>3501300681152</t>
  </si>
  <si>
    <t>3509900245334</t>
  </si>
  <si>
    <t>3509900409591</t>
  </si>
  <si>
    <t>3509900205243</t>
  </si>
  <si>
    <t>3501300557141</t>
  </si>
  <si>
    <t>ที่</t>
  </si>
  <si>
    <t>หน่วย สพป.ชม.เขต 1</t>
  </si>
  <si>
    <t>ทวน</t>
  </si>
  <si>
    <t>ลด</t>
  </si>
  <si>
    <t>เพิ่ม /</t>
  </si>
  <si>
    <t>หน่วย</t>
  </si>
  <si>
    <t>สังกัดเดิม /</t>
  </si>
  <si>
    <t>ตั้งแต่</t>
  </si>
  <si>
    <t>สถานศึกษา</t>
  </si>
  <si>
    <t>สังกัดใหม่</t>
  </si>
  <si>
    <t>งวด</t>
  </si>
  <si>
    <t>ย้ายออก</t>
  </si>
  <si>
    <t>ข้อมูลการเปลี่ยนแปลงจำนวนสมาชิก ส.พ.ค.จังหวัดเชียงใหม่</t>
  </si>
  <si>
    <t>ชื่อ - สกุล</t>
  </si>
  <si>
    <t>ย้ายเข้า</t>
  </si>
  <si>
    <t>สมาคมฌาปนกิจสงเคราะห์เพื่อนครูจังหวัดเชียงใหม่</t>
  </si>
  <si>
    <t>อำเภอ</t>
  </si>
  <si>
    <t>หน่วยงาน</t>
  </si>
  <si>
    <t>เมืองเชียงใหม่</t>
  </si>
  <si>
    <t>ด้วยเหตุ</t>
  </si>
  <si>
    <t>ลำดับ</t>
  </si>
  <si>
    <t>จำนวน</t>
  </si>
  <si>
    <t>รวมยอดนำส่ง</t>
  </si>
  <si>
    <t>ราย</t>
  </si>
  <si>
    <t>ทั้งสิ้น / บาท</t>
  </si>
  <si>
    <t>รวม / บำนาญ สพป.1</t>
  </si>
  <si>
    <t>ลาออก</t>
  </si>
  <si>
    <t>ขาดส่ง</t>
  </si>
  <si>
    <t>สมัคร</t>
  </si>
  <si>
    <t>ตาย</t>
  </si>
  <si>
    <t>สพป.1</t>
  </si>
  <si>
    <t>หนังสือแจ้งรายละเอียดการชำระเงินค่าสงเคราะห์รายศพ ส.พ.ค. จังหวัดเชียงใหม่</t>
  </si>
  <si>
    <t>3509901106460</t>
  </si>
  <si>
    <t>3500300239238</t>
  </si>
  <si>
    <t>3501400419158</t>
  </si>
  <si>
    <t>3500500013683</t>
  </si>
  <si>
    <t>3501300795263</t>
  </si>
  <si>
    <t>3501300609001</t>
  </si>
  <si>
    <t>3509900939484</t>
  </si>
  <si>
    <t>3509900723236</t>
  </si>
  <si>
    <t>5460900017624</t>
  </si>
  <si>
    <t>3509901426707</t>
  </si>
  <si>
    <t>3509900471121</t>
  </si>
  <si>
    <t>4500600001626</t>
  </si>
  <si>
    <t>3509901274800</t>
  </si>
  <si>
    <t>3500100209475</t>
  </si>
  <si>
    <t>3500500213895</t>
  </si>
  <si>
    <t>3509901207193</t>
  </si>
  <si>
    <t>3500500049599</t>
  </si>
  <si>
    <t>5409700016614</t>
  </si>
  <si>
    <t>3501300729902</t>
  </si>
  <si>
    <t>3501300794411</t>
  </si>
  <si>
    <t>3509900816081</t>
  </si>
  <si>
    <t>3509900205294</t>
  </si>
  <si>
    <t>3501300705001</t>
  </si>
  <si>
    <t>3571100032631</t>
  </si>
  <si>
    <t>3501300740931</t>
  </si>
  <si>
    <t>3501900192021</t>
  </si>
  <si>
    <t>3500100377530</t>
  </si>
  <si>
    <t>3500400071177</t>
  </si>
  <si>
    <t>3500500026459</t>
  </si>
  <si>
    <t>3500300004494</t>
  </si>
  <si>
    <t>3501300198214</t>
  </si>
  <si>
    <t>3500500168920</t>
  </si>
  <si>
    <t>3509900812921</t>
  </si>
  <si>
    <t>3500500052697</t>
  </si>
  <si>
    <t>3501300079428</t>
  </si>
  <si>
    <t>3501400698090</t>
  </si>
  <si>
    <t>3500500049521</t>
  </si>
  <si>
    <t>3500500122300</t>
  </si>
  <si>
    <t>3500500578371</t>
  </si>
  <si>
    <t>3500300012527</t>
  </si>
  <si>
    <t>3500400049368</t>
  </si>
  <si>
    <t>3500500074208</t>
  </si>
  <si>
    <t>3501400416663</t>
  </si>
  <si>
    <t>3500500330425</t>
  </si>
  <si>
    <t>3501300703601</t>
  </si>
  <si>
    <t>3509901257000</t>
  </si>
  <si>
    <t>3501300826711</t>
  </si>
  <si>
    <t>3500500116059</t>
  </si>
  <si>
    <t>3500500380805</t>
  </si>
  <si>
    <t>3501300703130</t>
  </si>
  <si>
    <t>3509900641311</t>
  </si>
  <si>
    <t>3501300799498</t>
  </si>
  <si>
    <t>3509900342143</t>
  </si>
  <si>
    <t>3500500267073</t>
  </si>
  <si>
    <t>3510100120385</t>
  </si>
  <si>
    <t>3501300750502</t>
  </si>
  <si>
    <t>3501700124561</t>
  </si>
  <si>
    <t>3501300730501</t>
  </si>
  <si>
    <t>3501300128976</t>
  </si>
  <si>
    <t>3501300321253</t>
  </si>
  <si>
    <t>3509900102525</t>
  </si>
  <si>
    <t>3501300746262</t>
  </si>
  <si>
    <t>3510400002809</t>
  </si>
  <si>
    <t>3501900105233</t>
  </si>
  <si>
    <t>3509901187346</t>
  </si>
  <si>
    <t>3520100521266</t>
  </si>
  <si>
    <t>3500100460691</t>
  </si>
  <si>
    <t>3501300127678</t>
  </si>
  <si>
    <t>3509900850041</t>
  </si>
  <si>
    <t>3500100091121</t>
  </si>
  <si>
    <t>3501300449578</t>
  </si>
  <si>
    <t>3509901015961</t>
  </si>
  <si>
    <t>3500500265216</t>
  </si>
  <si>
    <t>3509900248384</t>
  </si>
  <si>
    <t>3500100179461</t>
  </si>
  <si>
    <t>3579900307917</t>
  </si>
  <si>
    <t>3500500058156</t>
  </si>
  <si>
    <t>3501300794828</t>
  </si>
  <si>
    <t>3540100220339</t>
  </si>
  <si>
    <t>3509901456916</t>
  </si>
  <si>
    <t>3500100189164</t>
  </si>
  <si>
    <t>3500400273594</t>
  </si>
  <si>
    <t>3501300704012</t>
  </si>
  <si>
    <t>3509900789539</t>
  </si>
  <si>
    <t>3501400640202</t>
  </si>
  <si>
    <t>3501300709057</t>
  </si>
  <si>
    <t>3501900448700</t>
  </si>
  <si>
    <t>3501300703598</t>
  </si>
  <si>
    <t>3501300791900</t>
  </si>
  <si>
    <t>3571100522069</t>
  </si>
  <si>
    <t>3509901276055</t>
  </si>
  <si>
    <t>3509900277244</t>
  </si>
  <si>
    <t>3509901246199</t>
  </si>
  <si>
    <t>3501200228120</t>
  </si>
  <si>
    <t>3509900687477</t>
  </si>
  <si>
    <t>3501400411769</t>
  </si>
  <si>
    <t>3500700039911</t>
  </si>
  <si>
    <t>3500500277532</t>
  </si>
  <si>
    <t>3501300700271</t>
  </si>
  <si>
    <t>3501300700840</t>
  </si>
  <si>
    <t>3560300187114</t>
  </si>
  <si>
    <t>3500500409943</t>
  </si>
  <si>
    <t>3509901229782</t>
  </si>
  <si>
    <t>3500100355901</t>
  </si>
  <si>
    <t>3509901108781</t>
  </si>
  <si>
    <t>3501300659734</t>
  </si>
  <si>
    <t>3500500569452</t>
  </si>
  <si>
    <t>3509900397371</t>
  </si>
  <si>
    <t>3509901182298</t>
  </si>
  <si>
    <t>3509901394236</t>
  </si>
  <si>
    <t>3501300755369</t>
  </si>
  <si>
    <t>3520101267592</t>
  </si>
  <si>
    <t>3509901140668</t>
  </si>
  <si>
    <t>3509900958926</t>
  </si>
  <si>
    <t>3500600018555</t>
  </si>
  <si>
    <t>3500900073241</t>
  </si>
  <si>
    <t>3509900528930</t>
  </si>
  <si>
    <t>3501400264146</t>
  </si>
  <si>
    <t>3509900920007</t>
  </si>
  <si>
    <t>3502000075207</t>
  </si>
  <si>
    <t>3500500308888</t>
  </si>
  <si>
    <t>5500400022636</t>
  </si>
  <si>
    <t>3501300638591</t>
  </si>
  <si>
    <t>3101200113881</t>
  </si>
  <si>
    <t>3501300740949</t>
  </si>
  <si>
    <t>3500500275793</t>
  </si>
  <si>
    <t>5500500001606</t>
  </si>
  <si>
    <t>3500500277257</t>
  </si>
  <si>
    <t>3509900477146</t>
  </si>
  <si>
    <t>3509900057147</t>
  </si>
  <si>
    <t>3501900579120</t>
  </si>
  <si>
    <t>5509990014490</t>
  </si>
  <si>
    <t>3509900938488</t>
  </si>
  <si>
    <t>3501300128844</t>
  </si>
  <si>
    <t>3500500266336</t>
  </si>
  <si>
    <t>3500500318751</t>
  </si>
  <si>
    <t>3501300706325</t>
  </si>
  <si>
    <t>3509900241754</t>
  </si>
  <si>
    <t>3509901430461</t>
  </si>
  <si>
    <t>3509900320557</t>
  </si>
  <si>
    <t>3509901247101</t>
  </si>
  <si>
    <t>3509900964861</t>
  </si>
  <si>
    <t>3500500022283</t>
  </si>
  <si>
    <t>3500500557934</t>
  </si>
  <si>
    <t>3509900913493</t>
  </si>
  <si>
    <t>3509900213238</t>
  </si>
  <si>
    <t>3501300637609</t>
  </si>
  <si>
    <t>3500700137866</t>
  </si>
  <si>
    <t>3509900328001</t>
  </si>
  <si>
    <t>3500600263177</t>
  </si>
  <si>
    <t>5509990006551</t>
  </si>
  <si>
    <t>3500100472281</t>
  </si>
  <si>
    <t>3509901429692</t>
  </si>
  <si>
    <t>3500100072879</t>
  </si>
  <si>
    <t>3600700824285</t>
  </si>
  <si>
    <t>3501300789492</t>
  </si>
  <si>
    <t>3500300012462</t>
  </si>
  <si>
    <t>3509900274016</t>
  </si>
  <si>
    <t>3500500311765</t>
  </si>
  <si>
    <t>3501300580976</t>
  </si>
  <si>
    <t>3509900844904</t>
  </si>
  <si>
    <t>3509900708831</t>
  </si>
  <si>
    <t>3500500258295</t>
  </si>
  <si>
    <t>3501300681161</t>
  </si>
  <si>
    <t>3509900526121</t>
  </si>
  <si>
    <t>3510100088724</t>
  </si>
  <si>
    <t>3509900743482</t>
  </si>
  <si>
    <t>3509900477138</t>
  </si>
  <si>
    <t>3500100165541</t>
  </si>
  <si>
    <t>3609900410075</t>
  </si>
  <si>
    <t>3501900029511</t>
  </si>
  <si>
    <t>3500700110119</t>
  </si>
  <si>
    <t>3500100138721</t>
  </si>
  <si>
    <t>3509900479173</t>
  </si>
  <si>
    <t>3500500555125</t>
  </si>
  <si>
    <t>3509900636058</t>
  </si>
  <si>
    <t>3501300597402</t>
  </si>
  <si>
    <t>3520300599447</t>
  </si>
  <si>
    <t>3500500025487</t>
  </si>
  <si>
    <t>3501300757345</t>
  </si>
  <si>
    <t>3509900473710</t>
  </si>
  <si>
    <t>3509900842642</t>
  </si>
  <si>
    <t>3509900969545</t>
  </si>
  <si>
    <t>3501300819791</t>
  </si>
  <si>
    <t>3501400691575</t>
  </si>
  <si>
    <t>3509900641477</t>
  </si>
  <si>
    <t>3509901275806</t>
  </si>
  <si>
    <t>3500200679911</t>
  </si>
  <si>
    <t>3500100237231</t>
  </si>
  <si>
    <t>3501300753919</t>
  </si>
  <si>
    <t>3501300748648</t>
  </si>
  <si>
    <t>3509901083753</t>
  </si>
  <si>
    <t>3501300799161</t>
  </si>
  <si>
    <t>3509900788311</t>
  </si>
  <si>
    <t>3500500022097</t>
  </si>
  <si>
    <t>3509900817672</t>
  </si>
  <si>
    <t>3500100314538</t>
  </si>
  <si>
    <t>3500700122931</t>
  </si>
  <si>
    <t>3501300706597</t>
  </si>
  <si>
    <t>3501300792167</t>
  </si>
  <si>
    <t>3500900098163</t>
  </si>
  <si>
    <t>3509900126271</t>
  </si>
  <si>
    <t>3520800023986</t>
  </si>
  <si>
    <t>3500600017826</t>
  </si>
  <si>
    <t>3501000050823</t>
  </si>
  <si>
    <t>รายการ</t>
  </si>
  <si>
    <t>เก็บทวน</t>
  </si>
  <si>
    <t>สพค</t>
  </si>
  <si>
    <t>2.นายมานิต ธิว่อง</t>
  </si>
  <si>
    <t>3501100227113</t>
  </si>
  <si>
    <t>3509900710134</t>
  </si>
  <si>
    <t>3501300570458</t>
  </si>
  <si>
    <t>3500500048762</t>
  </si>
  <si>
    <t>3500500013675</t>
  </si>
  <si>
    <t>3501300707267</t>
  </si>
  <si>
    <t>3509900280202</t>
  </si>
  <si>
    <t>3509900428439</t>
  </si>
  <si>
    <t>3509900821491</t>
  </si>
  <si>
    <t>3400200087399</t>
  </si>
  <si>
    <t>3500500038716</t>
  </si>
  <si>
    <t>3501300826801</t>
  </si>
  <si>
    <t>3500600509761</t>
  </si>
  <si>
    <t>3509900084306</t>
  </si>
  <si>
    <t>3501300536217</t>
  </si>
  <si>
    <t>3730200676855</t>
  </si>
  <si>
    <t>3500900790407</t>
  </si>
  <si>
    <t>3509900631382</t>
  </si>
  <si>
    <t>3500500519838</t>
  </si>
  <si>
    <t>3509900057422</t>
  </si>
  <si>
    <t>3501400005337</t>
  </si>
  <si>
    <t>3509900511778</t>
  </si>
  <si>
    <t>3509900750209</t>
  </si>
  <si>
    <t>3501300110864</t>
  </si>
  <si>
    <t>3500100013597</t>
  </si>
  <si>
    <t>3501900329069</t>
  </si>
  <si>
    <t>3509900936574</t>
  </si>
  <si>
    <t>3500100356605</t>
  </si>
  <si>
    <t>3501400458838</t>
  </si>
  <si>
    <t>3509900045670</t>
  </si>
  <si>
    <t>3509900526392</t>
  </si>
  <si>
    <t>3501300821655</t>
  </si>
  <si>
    <t>5580400019112</t>
  </si>
  <si>
    <t>3571000272214</t>
  </si>
  <si>
    <t>3509900083709</t>
  </si>
  <si>
    <t>3500800023986</t>
  </si>
  <si>
    <t>3500900617128</t>
  </si>
  <si>
    <t>3501300677651</t>
  </si>
  <si>
    <t>3500500502170</t>
  </si>
  <si>
    <t>3509900160509</t>
  </si>
  <si>
    <t>3501300789531</t>
  </si>
  <si>
    <t>3500500374171</t>
  </si>
  <si>
    <t>3509901430445</t>
  </si>
  <si>
    <t>3509900049136</t>
  </si>
  <si>
    <t>3501400086299</t>
  </si>
  <si>
    <t>3500100179495</t>
  </si>
  <si>
    <t>3509901022355</t>
  </si>
  <si>
    <t>3500500257353</t>
  </si>
  <si>
    <t>3500500015368</t>
  </si>
  <si>
    <t>3500400287374</t>
  </si>
  <si>
    <t>3659900661477</t>
  </si>
  <si>
    <t>3500100197051</t>
  </si>
  <si>
    <t>3500400075580</t>
  </si>
  <si>
    <t>3509901291640</t>
  </si>
  <si>
    <t>3501300791187</t>
  </si>
  <si>
    <t>3500600253074</t>
  </si>
  <si>
    <t>3501300780967</t>
  </si>
  <si>
    <t>3500100185584</t>
  </si>
  <si>
    <t>3509901398410</t>
  </si>
  <si>
    <t>3501300606703</t>
  </si>
  <si>
    <t>3501300739029</t>
  </si>
  <si>
    <t>3500500026572</t>
  </si>
  <si>
    <t>5500290003756</t>
  </si>
  <si>
    <t>3589900042719</t>
  </si>
  <si>
    <t>3509901137497</t>
  </si>
  <si>
    <t>3500500048771</t>
  </si>
  <si>
    <t>3500400054604</t>
  </si>
  <si>
    <t>3509901432634</t>
  </si>
  <si>
    <t>3509900812174</t>
  </si>
  <si>
    <t>3509900019121</t>
  </si>
  <si>
    <t>3509900520025</t>
  </si>
  <si>
    <t>3500600266591</t>
  </si>
  <si>
    <t>3501900172445</t>
  </si>
  <si>
    <t>3501300704276</t>
  </si>
  <si>
    <t>3509900763378</t>
  </si>
  <si>
    <t>3500500563837</t>
  </si>
  <si>
    <t>5500900001778</t>
  </si>
  <si>
    <t>3509900918711</t>
  </si>
  <si>
    <t>3509901481546</t>
  </si>
  <si>
    <t>5509900088898</t>
  </si>
  <si>
    <t>มีค.62</t>
  </si>
  <si>
    <t>งวด : มีค.62</t>
  </si>
  <si>
    <t>กพ.62 + ทวน / หัก - นางกาญดา แสงคำ</t>
  </si>
  <si>
    <t>มีค.62 / หัก - นางเกษร เข็มนาค : 1+1 = 2</t>
  </si>
  <si>
    <t>มีค.62 / เก็บทวนง.1-2/62 = 320+315 = 635x2 = 1,270 บาท</t>
  </si>
  <si>
    <t>มีค.62 + ทวน</t>
  </si>
  <si>
    <t>มีค.62 - ลด 1 ยอด / นายปฤษฎิ์ สุทรารมณ์ลักษณ์ - ตาย / มีค.62</t>
  </si>
  <si>
    <t>สมัคร : น.ส.พัทธนันท์ เข็มนาค</t>
  </si>
  <si>
    <t>มีค.62 / หัก - นายภูธร ตามไท : 2+1 = 3</t>
  </si>
  <si>
    <t>งวด : เมย.62</t>
  </si>
  <si>
    <t>เมย.62 / หัก - นายณรงค์ ศรีทาเกิด  : 1+1 = 2</t>
  </si>
  <si>
    <t>งวด : พค.62</t>
  </si>
  <si>
    <t>พค.62 / หัก - นายอนันต์ รินแสงปิน  : 1+1 = 2</t>
  </si>
  <si>
    <t>งวด : มิย.62</t>
  </si>
  <si>
    <t>มิย.62 + ทวน</t>
  </si>
  <si>
    <t>มิย.62  / หัก - นายประสงค์ จอมดวง</t>
  </si>
  <si>
    <t>มิย.62 / หัก - นายทวี สุนทรารมณ์ลักษณ์</t>
  </si>
  <si>
    <t>งวด : กค.62</t>
  </si>
  <si>
    <t>กค.62</t>
  </si>
  <si>
    <t>งวด : กย.62</t>
  </si>
  <si>
    <t>กย.62 / นางสาว อุบลลักษณ์ คุณยศยิ่ง : 1+1 = 2</t>
  </si>
  <si>
    <t>งวด : ตค.62</t>
  </si>
  <si>
    <t>เกษียณปี 62</t>
  </si>
  <si>
    <t>นายอุดม  แปงทิศ : 1+1 = 2</t>
  </si>
  <si>
    <t>นางทัศนีย์  พันธุ์กาหลง : 1+1 = 2</t>
  </si>
  <si>
    <t>นางคนึงนิจ ทนันชัย : 1+1 = 2</t>
  </si>
  <si>
    <t>นางจิตตนันท์  ธรรมบุญ : 1+1 = 2</t>
  </si>
  <si>
    <t>นางปัณพร พรหมคำแดง : 1+1 = 2</t>
  </si>
  <si>
    <t>นางปัณพร พรหมคำแดง : 2+1 = 3</t>
  </si>
  <si>
    <t>นางกานดา  รักชาติ : 1+1 = 2</t>
  </si>
  <si>
    <t>นางเกศศรี  จันทรรัตน์ : 1+1 = 2</t>
  </si>
  <si>
    <t>ตค.62 - เกษียณปี 2562</t>
  </si>
  <si>
    <t>ทวน 11/62 = 285 บาท</t>
  </si>
  <si>
    <t>ทวน 10-11/62 = 315+285 = 600 บาท</t>
  </si>
  <si>
    <t>ทวน 7-11/62 = 1,380 บาท</t>
  </si>
  <si>
    <t>2.นายสมนึก+3.นายกรัชกร+ 4.นายกชกร+5.นายณัฐพล ทองอินทร์</t>
  </si>
  <si>
    <t>ธค.62</t>
  </si>
  <si>
    <t>นายทิพย์ อัคนิยาน</t>
  </si>
  <si>
    <t>นางแก้วคำ อัคนิยาน</t>
  </si>
  <si>
    <t>นางวัลภา  อภัยใจ</t>
  </si>
  <si>
    <t>ร.ต.ประพัฒน์ อภัยใจ</t>
  </si>
  <si>
    <t>นางเสงี่ยม มะโนคำ</t>
  </si>
  <si>
    <t>นางอรวรรณ ขัติรัตน์</t>
  </si>
  <si>
    <t>นางจันทร์ทอง  หนุ่มศรี</t>
  </si>
  <si>
    <t>นางจันทร์นวล  วงศ์หมึก</t>
  </si>
  <si>
    <t>นางจันทร์นวล  วิบูลย์จักร</t>
  </si>
  <si>
    <t>นางจันทร์เพ็ญ  คำเครือ</t>
  </si>
  <si>
    <t>นางจันทร์สวย  วรปรีชา</t>
  </si>
  <si>
    <t>นางจาตุภรณ์  เลาหะเพ็ญแสง</t>
  </si>
  <si>
    <t>นางจารุณี  มูลอ้าย</t>
  </si>
  <si>
    <t>นางจารุวดี  คุณานุกุลวัฒนา</t>
  </si>
  <si>
    <t>นางจิดาภา  ธุวสิทธิพงศ์</t>
  </si>
  <si>
    <t>นางจิตรา  พรหมชินวงศ์</t>
  </si>
  <si>
    <t>นางจินดา  จิโน</t>
  </si>
  <si>
    <t>นางจินดา  สุขเกษม</t>
  </si>
  <si>
    <t>นางจินดา  สุริยา</t>
  </si>
  <si>
    <t>นางจินตนา  วิสุทธิใจ</t>
  </si>
  <si>
    <t>นางจินตนา  ศรีจันทร์</t>
  </si>
  <si>
    <t>นางจินตนา  สมฤทธิ์</t>
  </si>
  <si>
    <t>นางจิรภรณ์  เหลี่ยมวิรัช</t>
  </si>
  <si>
    <t>นางจิระพร  ชีระพุทธ</t>
  </si>
  <si>
    <t>นางจิระพรรณ  พลประอินทร์</t>
  </si>
  <si>
    <t>นางจิระพันธ์  กองบุญเทียม</t>
  </si>
  <si>
    <t>นางจิระวรรณ  คำโพธิ์</t>
  </si>
  <si>
    <t>นางจิรัชยา  พรหมกันธา</t>
  </si>
  <si>
    <t>นางจิราทร  สามะบุตร</t>
  </si>
  <si>
    <t>นางจิราพรรณ  ลีรพันธุ์</t>
  </si>
  <si>
    <t>นางจิราภรณ์  แดงคง</t>
  </si>
  <si>
    <t>นางจิราภรณ์  บุญมี</t>
  </si>
  <si>
    <t>นางจิราภรณ์  มโนศร</t>
  </si>
  <si>
    <t>นางจิราภรณ์  แสนมโน</t>
  </si>
  <si>
    <t>นางจีราภรณ์  จันทน์หอม</t>
  </si>
  <si>
    <t>นางจุรีย์  ขันพล</t>
  </si>
  <si>
    <t>นางจุไร  มูลละ</t>
  </si>
  <si>
    <t>นางจุไรรัตน์  อินต๊ะแสน</t>
  </si>
  <si>
    <t>นางจุฬาภรณ์  ลำพูนพงศ์</t>
  </si>
  <si>
    <t>นางเจริญพร  สินธพ</t>
  </si>
  <si>
    <t>นางเจริญวรรณ  ธรรมลังกา</t>
  </si>
  <si>
    <t>นางเจริญศรี  แสนวิไล</t>
  </si>
  <si>
    <t>นางแจ่มจรัส  ทิพย์บุญราช</t>
  </si>
  <si>
    <t>นางฉวีวรรณ  โฆษะโยธิน</t>
  </si>
  <si>
    <t>นางฉวีวรรณ  ศรีสมบัติ</t>
  </si>
  <si>
    <t>นางฉวีวรรณ  อยู่ยืน</t>
  </si>
  <si>
    <t>นางฉายแสง  มีธัญญากร</t>
  </si>
  <si>
    <t>นางแฉล้ม  วิริยะ</t>
  </si>
  <si>
    <t>นางไฉไล  กฤโตปการ</t>
  </si>
  <si>
    <t>นางชณัญพัชร์  ภมรวัฒนาพิศุทธ์</t>
  </si>
  <si>
    <t>นางชื่นฤดี  ไวทยการ</t>
  </si>
  <si>
    <t>นางชูศรี  ปัญญามูลวงษา</t>
  </si>
  <si>
    <t>นางโชตินภา  แสงหล้า</t>
  </si>
  <si>
    <t>นางฐาปะนีย์  เอี่ยมวัฒน์</t>
  </si>
  <si>
    <t>นางฐายินี  ไชยวงศ์</t>
  </si>
  <si>
    <t>นางฐิติพร  ศรีวิชัย</t>
  </si>
  <si>
    <t>นางณมิตร  กองแก้ว</t>
  </si>
  <si>
    <t>นางณัฏฐพัชร์  รัตนบวรชัยกุล</t>
  </si>
  <si>
    <t>นางณัฐนิฬิณ  สังขทัต ณ อยุธยา</t>
  </si>
  <si>
    <t>นางดรรชนี  ประภัสระกูล</t>
  </si>
  <si>
    <t>นางดวงงา  สุรินทร์</t>
  </si>
  <si>
    <t>นางดวงจันทร์  ชัยทองคำ</t>
  </si>
  <si>
    <t>นางดวงใจ  ป้อมเสมาพิทักษ์</t>
  </si>
  <si>
    <t>นางดวงเด่น  แสงมณี</t>
  </si>
  <si>
    <t>นางดวงเดือน  ไชยลังการ์</t>
  </si>
  <si>
    <t>นางดวงเดือน  บุญเย็น</t>
  </si>
  <si>
    <t>นางดวงเดือน  สิงหราช</t>
  </si>
  <si>
    <t>นางดวงพร  รุจิราภา</t>
  </si>
  <si>
    <t>นางดวงฤดี  รัตนวงศา</t>
  </si>
  <si>
    <t>นางดวงสมร  เจียมวิจักษณ์</t>
  </si>
  <si>
    <t>นางดารณี  ก้อนคำ</t>
  </si>
  <si>
    <t>นางดาริณี  สันติพงศ์</t>
  </si>
  <si>
    <t>นางดาวเรือง  ศิลปี</t>
  </si>
  <si>
    <t>นางดาวัลย์  มีอำนาจ</t>
  </si>
  <si>
    <t>นางต่อมแก้ว  ใจมา</t>
  </si>
  <si>
    <t>นางต่อมแก้ว  บุญโคตร</t>
  </si>
  <si>
    <t>นางต่อมคำ  ฤกษ์ดาววี</t>
  </si>
  <si>
    <t>นางติรัตนา  ตันสุวรรณ</t>
  </si>
  <si>
    <t>นางเตือนใจ  จอมมาวรรณ์</t>
  </si>
  <si>
    <t>นางเตือนใจ  สถาปนวัฒน์</t>
  </si>
  <si>
    <t>นางเถาวัลย์  เตชะโกมล</t>
  </si>
  <si>
    <t>นางเถาวัลย์  มะลิธร</t>
  </si>
  <si>
    <t>นางทองจาก  ไชยศรี</t>
  </si>
  <si>
    <t>นางทองปลาย  อุทธจักร</t>
  </si>
  <si>
    <t>นางทองเปลว  ปวงจักรทา</t>
  </si>
  <si>
    <t>นางทองพูน  ตันยา</t>
  </si>
  <si>
    <t>นางทองพูน  พึ่งพุ่มแก้ว</t>
  </si>
  <si>
    <t>นางทองย้อย  โฆษชุณหนันท์</t>
  </si>
  <si>
    <t>นางทับทิมศรี  วงษ์ธรรมขันธ์</t>
  </si>
  <si>
    <t>นางทัศนา  ลาภานุพัฒน์</t>
  </si>
  <si>
    <t>นางทัศนาวรรณ์  พันธุ์ไชยศิลป์</t>
  </si>
  <si>
    <t>นางทัศนีย์  กำแพงแก้ว</t>
  </si>
  <si>
    <t>นางทัศนีย์  กิติศรี</t>
  </si>
  <si>
    <t>นางทัศนีย์  เกียรติสกุล</t>
  </si>
  <si>
    <t>นางทัศนีย์  ศรีทาเกิด</t>
  </si>
  <si>
    <t>นางทิพย์วรา  จันพินิจ</t>
  </si>
  <si>
    <t>นางทิพย์วัลย์  เบญจพงศ์</t>
  </si>
  <si>
    <t>นางทิพวรรณ  อัจฉริยมนตรี</t>
  </si>
  <si>
    <t>นางเทียมจันทร์  สอาดล้วน</t>
  </si>
  <si>
    <t>นางเทียมใจ  ยศบุตร</t>
  </si>
  <si>
    <t>นางเทียมตา  พรหมไชยศิลป์</t>
  </si>
  <si>
    <t>นางธนภร  ยิ่งกิตติยศ</t>
  </si>
  <si>
    <t>นางธัญภา  จิระธิติถาวร</t>
  </si>
  <si>
    <t>นางธุวดารา  สมณะ</t>
  </si>
  <si>
    <t>นางเธียรวรรณ  สุวรรณมงคล</t>
  </si>
  <si>
    <t>นางนงคราญ ชินสะอาด</t>
  </si>
  <si>
    <t>นางนงนุช  คำธิตา</t>
  </si>
  <si>
    <t>นางนงนุช  ไชยแก้วเมร์</t>
  </si>
  <si>
    <t>นางนงนุช  สุวรรณบำรุง</t>
  </si>
  <si>
    <t>นางนงเยาว์  บุญมั่น</t>
  </si>
  <si>
    <t>นางนงลักษณ์  ขันคำ</t>
  </si>
  <si>
    <t>นางนงลักษณ์  ไชยเลิศ</t>
  </si>
  <si>
    <t>นางนงลักษณ์  พัฒนสารินทร์</t>
  </si>
  <si>
    <t>นางนงลักษณ์  วีระวัฒน์</t>
  </si>
  <si>
    <t>นางนงลักษณ์  สร้อยทอง</t>
  </si>
  <si>
    <t>นางนพคุณ  เฉียบแหลม</t>
  </si>
  <si>
    <t>นางนภาพร  ขัติประทุม</t>
  </si>
  <si>
    <t>นางนภาพร  ชาติน้ำเพชร</t>
  </si>
  <si>
    <t>นางนภาพร  บุญญประภา</t>
  </si>
  <si>
    <t>นางนภาลัย  กีติสิทธิ์</t>
  </si>
  <si>
    <t>นางนฤณี  พิชญสถิต</t>
  </si>
  <si>
    <t>นางนฤมล  แก้ววันดี</t>
  </si>
  <si>
    <t>นางนลินี  เอี่ยมวัฒน์</t>
  </si>
  <si>
    <t>นางนวพร  วารีศรี</t>
  </si>
  <si>
    <t>นางนวลอนงค์  เรืองปัญญา</t>
  </si>
  <si>
    <t>นางน้อย  แม็คกลาเดอร์รี่</t>
  </si>
  <si>
    <t>นางนันทณิต  พรหมพิจารณ์</t>
  </si>
  <si>
    <t>นางนันทนา  คำวงศ์ปิน</t>
  </si>
  <si>
    <t>นางนันทนา  ทรัพย์อยู่เย็น</t>
  </si>
  <si>
    <t>นางนันทวัน  ศรีมูล</t>
  </si>
  <si>
    <t>นางนัยน์ปพร  รัตนประชารมย์</t>
  </si>
  <si>
    <t>นางนัยนา  ไชยแก้ว</t>
  </si>
  <si>
    <t>นางนาฎเฉลียว  จันตา</t>
  </si>
  <si>
    <t>นางนาตยา  ไชยญาติ</t>
  </si>
  <si>
    <t>นางนารี  กันทะวัง</t>
  </si>
  <si>
    <t>นางนิชา  บุญถึง</t>
  </si>
  <si>
    <t>นางนิตยา  บุญมาไชย</t>
  </si>
  <si>
    <t>นางนิตยา  โพธายะ</t>
  </si>
  <si>
    <t>นางนิตยา  เรืองวุฒิ</t>
  </si>
  <si>
    <t>นางนิตยา  ศรีบุญ</t>
  </si>
  <si>
    <t>นางนิตยา  สุขดี</t>
  </si>
  <si>
    <t>นางนิตยาพร  กัญชนะ</t>
  </si>
  <si>
    <t>นางนิตยาภรณ์  สมานมิตร</t>
  </si>
  <si>
    <t>นางนิภา  สุภา</t>
  </si>
  <si>
    <t>นางนิ่ม  ใจปัญญา</t>
  </si>
  <si>
    <t>นางนิ่มนวล  มณีจักร</t>
  </si>
  <si>
    <t>นางนิ่มน้อย  นาระศักดิ์</t>
  </si>
  <si>
    <t>นางนิ่มพวรรณ  ชูยกปิ่น</t>
  </si>
  <si>
    <t>นางนิรามัย  คำวินิจ</t>
  </si>
  <si>
    <t>นางนิลวรรณ  ศรัทธาทิพย์</t>
  </si>
  <si>
    <t>นางนิลุบล  กุลสุ</t>
  </si>
  <si>
    <t>นางนิศานาถ  ณัฐพิเชฐคุณ</t>
  </si>
  <si>
    <t>นางนุชรีย์  ดวงไทย</t>
  </si>
  <si>
    <t>นางแน่งน้อย  พรหมบุตร</t>
  </si>
  <si>
    <t>นางบรรเจิดศรี  สุมลมาตร์</t>
  </si>
  <si>
    <t>นางบรรลือ  อินชัยวงศ์</t>
  </si>
  <si>
    <t>นางบังอร  พวงจันทร์</t>
  </si>
  <si>
    <t>นางบังอร  อภิญญาวงค์เลิศ</t>
  </si>
  <si>
    <t>นางบังอินทร์  จันทร์สำราญ</t>
  </si>
  <si>
    <t>นางบัณฑิกา  ภูมิเจริญ</t>
  </si>
  <si>
    <t>นางบัวขาว  สมบูรณ์</t>
  </si>
  <si>
    <t>นางบัวจม  จิตต์ตรีงาม</t>
  </si>
  <si>
    <t>นางยุภา  แก้วบริสุทธิ์</t>
  </si>
  <si>
    <t>นางเย็นใจ  มณีไชย</t>
  </si>
  <si>
    <t>นางรชยา  ปีมะสาร</t>
  </si>
  <si>
    <t>นางรวยสิตา  กฤษณะดิลก</t>
  </si>
  <si>
    <t>นางระเบียบ  คำมงคล</t>
  </si>
  <si>
    <t>นางระพีพรรณ  พงศ์อุดม</t>
  </si>
  <si>
    <t>นางรัชตา  สุทธิเจริญ</t>
  </si>
  <si>
    <t>นางรัชนี  ดรุณ</t>
  </si>
  <si>
    <t>นางรัชนีวรรณ  เขื่อนแก้ว</t>
  </si>
  <si>
    <t>นางรัญจวน  วรรณาภรณ์</t>
  </si>
  <si>
    <t>นางรัตนรัตน์  อำไพ</t>
  </si>
  <si>
    <t>นางรัตนา  จอมทัน</t>
  </si>
  <si>
    <t>นางรัตนา  ปัญญาดง</t>
  </si>
  <si>
    <t>นางรัตนา  พญามงคล</t>
  </si>
  <si>
    <t>นางรัตนา  วงค์นาง</t>
  </si>
  <si>
    <t>นางรัตนาภรณ์  ขัติวงษ์</t>
  </si>
  <si>
    <t>นางรัตนาวลี  จาติเกตุ</t>
  </si>
  <si>
    <t>นางราศรี  อนันต๊ะ</t>
  </si>
  <si>
    <t>นางรำพรรณ  คงศรี</t>
  </si>
  <si>
    <t>นางรุ่งเรือง  ผู้วิจารณ์</t>
  </si>
  <si>
    <t>นางรุจิรา  อุปติมา</t>
  </si>
  <si>
    <t>นางเรณู  บุญตัน</t>
  </si>
  <si>
    <t>นางเรณู  สุวรรณรัตน์</t>
  </si>
  <si>
    <t>นางเรไร  วชิรจุติพงศ์</t>
  </si>
  <si>
    <t>นางเรวดี  พรหมเศรณี</t>
  </si>
  <si>
    <t>นางเรืองทอง  ศรีนุ</t>
  </si>
  <si>
    <t>นางเรืองไร  ชมภูจันทร์</t>
  </si>
  <si>
    <t>นางลมัย  สรัสสมิต</t>
  </si>
  <si>
    <t>นางละอองนวล  คงเจริญ</t>
  </si>
  <si>
    <t>นางลักษณา  พากดวงใจ</t>
  </si>
  <si>
    <t>นางลัดดา  จันต๊ะคะรักษ์</t>
  </si>
  <si>
    <t>นางลัดดา  นิลแก้ว</t>
  </si>
  <si>
    <t>นางลาภิศ  วิทยสิงห์</t>
  </si>
  <si>
    <t>นางลำจวน  ศันสยะวิชัย</t>
  </si>
  <si>
    <t>นางลำเจียก  สมบัตินันท์</t>
  </si>
  <si>
    <t>นางวธีรา  ปันอิยะ</t>
  </si>
  <si>
    <t>นางวนิชา  คันธา</t>
  </si>
  <si>
    <t>นางวนิดา  ธำรงวจนะเมธาวี</t>
  </si>
  <si>
    <t>นางวนิดา  สมบัตินันท์</t>
  </si>
  <si>
    <t>นางวนิดา  อินกงลาด</t>
  </si>
  <si>
    <t>นางวรกมล  ลี้ตระกุล</t>
  </si>
  <si>
    <t>นางวรณัน  วรอุไร</t>
  </si>
  <si>
    <t>นางวรนุช  ไชยวงศ์</t>
  </si>
  <si>
    <t>นางวรพรรณ  สุวรรณบด</t>
  </si>
  <si>
    <t>นางวรรณดี  พลอยงาม</t>
  </si>
  <si>
    <t>นางวรรณพิณ  เสาวนิตย์</t>
  </si>
  <si>
    <t>นางวรรธนา  สุขพินิจ</t>
  </si>
  <si>
    <t>นางวราภรณ์  แสงจันทร์</t>
  </si>
  <si>
    <t>นางวราภรณ์  อรรถธรรมสุนทร</t>
  </si>
  <si>
    <t>นางวราภรณ์  อินทจักร์</t>
  </si>
  <si>
    <t>นางวัชรา  สุภาษา</t>
  </si>
  <si>
    <t>นางวัชราวรรณ  สุขพินิจ</t>
  </si>
  <si>
    <t>นางวัฒนา  คันธา</t>
  </si>
  <si>
    <t>นางวัฒนา  วรรณศรี</t>
  </si>
  <si>
    <t>นางวัฒนา  สุนทรภัค</t>
  </si>
  <si>
    <t>นางวันทนีย์  จรูญโรจน์ณ อยุธยา</t>
  </si>
  <si>
    <t>นางวันเพ็ญ  จงอยู่สุข</t>
  </si>
  <si>
    <t>นางวันเพ็ญ  ณ เชียงใหม่</t>
  </si>
  <si>
    <t>นางวันเพ็ญ  ฤาชัย</t>
  </si>
  <si>
    <t>นางวัลภา  คำปัญโญ</t>
  </si>
  <si>
    <t>นางวัลยา  บุญติ</t>
  </si>
  <si>
    <t>นางวัลลภา  จารุชาต</t>
  </si>
  <si>
    <t>นางวัลลีย์  ภิงคารวัฒน์</t>
  </si>
  <si>
    <t>นางวารี  จิตธรรม</t>
  </si>
  <si>
    <t>นางวิจิตรา  เขื่อนข่าย</t>
  </si>
  <si>
    <t>นางวิบูลย์ลักษณ์  โสภารินทร์</t>
  </si>
  <si>
    <t>นางวิมลรัตน์  เสาร์ฟองคำ</t>
  </si>
  <si>
    <t>นางวิรัชนี  กตัญญู</t>
  </si>
  <si>
    <t>นางวิราวรรณ  ถ้อยรัตนากุล</t>
  </si>
  <si>
    <t>นางวิลาวัณย์  สิทธิกัน</t>
  </si>
  <si>
    <t>นางวิลาวัลย์  บัวเย็น</t>
  </si>
  <si>
    <t>นางวิไล  พัฒนวีระกิจ</t>
  </si>
  <si>
    <t>นางวิไล  พันธ์มณี</t>
  </si>
  <si>
    <t>นางวิไล  แสงทอง</t>
  </si>
  <si>
    <t>นางวิไลบูลย์  สุวรรณมาโจ</t>
  </si>
  <si>
    <t>นางวิไลพร  โกษารัตน์</t>
  </si>
  <si>
    <t>นางวิไลลักษณ์  สมศักดิ์</t>
  </si>
  <si>
    <t>นางวิไลวรรณ  จันทร์ศรี</t>
  </si>
  <si>
    <t>นางวิไลวรรณ  ไชยมงคล</t>
  </si>
  <si>
    <t>นางวิไลวรรณ  วงศ์โกมลเชษฐ์</t>
  </si>
  <si>
    <t>นางวิไลวรรณ  สุนทรีรัตน์</t>
  </si>
  <si>
    <t>นางวิไลวรรณ  เอี่ยมรัศมี</t>
  </si>
  <si>
    <t>นางวิษา  ปลื้มสติ</t>
  </si>
  <si>
    <t>นางวีณา  วัฒนสังสุทธิ์</t>
  </si>
  <si>
    <t>นางศจีรัตน์  มณเฑียร</t>
  </si>
  <si>
    <t>นางศรีแก้ว  ประทุม</t>
  </si>
  <si>
    <t>นางศรีทอง  คุณาจันทร์</t>
  </si>
  <si>
    <t>นางศรีทอง  ปัญโญ</t>
  </si>
  <si>
    <t>นางศรีทอง  ศิริกุล</t>
  </si>
  <si>
    <t>นางศรีทอน  วรรณแดง</t>
  </si>
  <si>
    <t>นางศรีนุช  กุศลวงศ์</t>
  </si>
  <si>
    <t>นางศรีพรรณ  บุญธรรม</t>
  </si>
  <si>
    <t>นางศรีพรรณ  มโนยศ</t>
  </si>
  <si>
    <t>นางศรีพรรณ  หัสศิริ</t>
  </si>
  <si>
    <t>นางศรีพลอย  อุทัย</t>
  </si>
  <si>
    <t>นางศรีพิณ  น้อยท่าช้าง</t>
  </si>
  <si>
    <t>นางศรีพิมพ์  กันธาเวช</t>
  </si>
  <si>
    <t>นางศรีพูน  สุแก้ว</t>
  </si>
  <si>
    <t>นางศรีพูน  อินตา</t>
  </si>
  <si>
    <t>นางศรีภมร  เพชรคง</t>
  </si>
  <si>
    <t>นางศรีมุข  ไชยวงศ์</t>
  </si>
  <si>
    <t>นางศรีวรรณ  ปันทะวงค์</t>
  </si>
  <si>
    <t>นางศรีวรรณ  ศุกรภาส</t>
  </si>
  <si>
    <t>นางศรีวรรณ  สุวรรณผ่อง</t>
  </si>
  <si>
    <t>นางศรีวรรณไพร  สิทธิสอน</t>
  </si>
  <si>
    <t>นางศรีวัย  แสนใจอิ</t>
  </si>
  <si>
    <t>นางศรีสวาท  จองคำแหลง</t>
  </si>
  <si>
    <t>นางศรีสังวาลย์  พงษ์สวัสดิ์</t>
  </si>
  <si>
    <t>นางศรีอำพร  สุวัฒนคุปต์</t>
  </si>
  <si>
    <t>นางศักดิ์ศิริน  พรหมนุชานนท์</t>
  </si>
  <si>
    <t>นางศิราณี  สกุลหาญ</t>
  </si>
  <si>
    <t>นางศิรารัตน์  นนทรีย์</t>
  </si>
  <si>
    <t>นางศิริพร  สุริยจันทร์</t>
  </si>
  <si>
    <t>นางศิริพร  สุริยะ</t>
  </si>
  <si>
    <t>นางศิริพร  หลวงสุวรรณ</t>
  </si>
  <si>
    <t>นางศิริพันธ์  กัญชนะ</t>
  </si>
  <si>
    <t>นางศิวิไลส์  ทแกล้วพันธุ์</t>
  </si>
  <si>
    <t>นางสตรี  ลังการ์พินธุ์</t>
  </si>
  <si>
    <t>นางสนธิ์  พิบุลยรัตน์</t>
  </si>
  <si>
    <t>นางสมคิด  เขื่อนจินดา</t>
  </si>
  <si>
    <t>นางสมจิตร  เสาร์ศรีจันทร์</t>
  </si>
  <si>
    <t>นางสมบูรณ์  กุลณาวงศ์</t>
  </si>
  <si>
    <t>นางสมเพชร  พรหมชนะ</t>
  </si>
  <si>
    <t>นางสมมารถ  ลิขิตานนท์</t>
  </si>
  <si>
    <t>นางสมศรี  บุญมี</t>
  </si>
  <si>
    <t>นางสมสมัย  ชวพันธุ์</t>
  </si>
  <si>
    <t>นางสมหวัง  สุนันทศิลป์</t>
  </si>
  <si>
    <t>นางสวยกมล  เก็บสมบัติ</t>
  </si>
  <si>
    <t>นางสว่างจิต  แก้วยานะ</t>
  </si>
  <si>
    <t>นางสว่างจิต  ไชยศรี</t>
  </si>
  <si>
    <t>นางสังวรณ์  กฤตธรรม</t>
  </si>
  <si>
    <t>นางสังวาลย์  ชื่นมนุษย์</t>
  </si>
  <si>
    <t>นางสา เหรียญทอง  สมศักดิ์</t>
  </si>
  <si>
    <t>นางสาธนี คุมา</t>
  </si>
  <si>
    <t>นางสายตา  ปาลี</t>
  </si>
  <si>
    <t>นางสายทอง  การะบุญ</t>
  </si>
  <si>
    <t>นางสายทอง  โกมลรัตน์</t>
  </si>
  <si>
    <t>นางสายทอง  จันทบูรณ์</t>
  </si>
  <si>
    <t>นางสายทอง  ดวงดี</t>
  </si>
  <si>
    <t>นางสายทอง  วันดี</t>
  </si>
  <si>
    <t>นางสายทอง  หวันชัยศรี</t>
  </si>
  <si>
    <t>นางสายพิณ  เบ้าสกุล</t>
  </si>
  <si>
    <t>นางสายพิน  เรือนวงศ์</t>
  </si>
  <si>
    <t>นางสายสมร  ใจแพทย์</t>
  </si>
  <si>
    <t>นางสายสวาท  แผ่นทอง</t>
  </si>
  <si>
    <t>นางสายสวาท  สร้อยอินต๊ะ</t>
  </si>
  <si>
    <t>นางสายสุนีย์  ขาวสวย</t>
  </si>
  <si>
    <t>นางสินี  แจ้งชัด</t>
  </si>
  <si>
    <t>นางสิริกร  ว่องตระกูล</t>
  </si>
  <si>
    <t>นางสิริรัตน์  ภาวะเดช</t>
  </si>
  <si>
    <t>นางสิริลักษณ์  มงคล</t>
  </si>
  <si>
    <t>นางสีดา  ชัยปาณี</t>
  </si>
  <si>
    <t>นางสุกัญญา  กาวิละ</t>
  </si>
  <si>
    <t>นางสุแก้ว  ไชยชนะ</t>
  </si>
  <si>
    <t>นางสุคณทิพย์  จินดามัง</t>
  </si>
  <si>
    <t>นางสุชาดา  ขุนแก้ว</t>
  </si>
  <si>
    <t>นางสุชาดา  วัฒนพายัพกุล</t>
  </si>
  <si>
    <t>นายจรูญ อัคนิยาน</t>
  </si>
  <si>
    <t>นายณรงค็ชัย ขัติรัตน์</t>
  </si>
  <si>
    <t>นาย เติมศักดิ์ จันทรประยูร</t>
  </si>
  <si>
    <t>มค.65</t>
  </si>
  <si>
    <t>1/65</t>
  </si>
  <si>
    <t>นางวรรณี ทองชัย</t>
  </si>
  <si>
    <t>นางประกายจันทร์  จันทรประยูร : 2-1 = 1</t>
  </si>
  <si>
    <t>ลด - ย้าย / ย้ายออก : ม.ค.65</t>
  </si>
  <si>
    <t>สพป.4</t>
  </si>
  <si>
    <t>ทวน 1/65 = 305 บาท</t>
  </si>
  <si>
    <t>2/65</t>
  </si>
  <si>
    <t>กพ.65</t>
  </si>
  <si>
    <t>นายสายันต์ บางปา</t>
  </si>
  <si>
    <t>นางพจนา ทิศรำวัง</t>
  </si>
  <si>
    <t>มีค.65</t>
  </si>
  <si>
    <t>3/65</t>
  </si>
  <si>
    <t>นาย ภูวดล นันทยา</t>
  </si>
  <si>
    <t>นาง ศิรินันท์ นันทยา</t>
  </si>
  <si>
    <t>นาย ชนัย นันทยา : 3-3 = 0</t>
  </si>
  <si>
    <t>ทวน 2/65 = 315  บ.</t>
  </si>
  <si>
    <t>สพป.3</t>
  </si>
  <si>
    <t>ฝาง</t>
  </si>
  <si>
    <t>ข้าราชการประจำการ</t>
  </si>
  <si>
    <t>นายภูธร ตามไท : 3-1 = 2</t>
  </si>
  <si>
    <t>นางประทุม  ตามไท</t>
  </si>
  <si>
    <t>นาง อรุณี เล็กพลอย : 1+1 = 2</t>
  </si>
  <si>
    <t>นาง อรุณี เล็กพลอย : 2+1 = 3</t>
  </si>
  <si>
    <t>นาย สุวิทย์ จันทรา : 1+1 = 2</t>
  </si>
  <si>
    <t>เมย.65</t>
  </si>
  <si>
    <t>4/65</t>
  </si>
  <si>
    <t>นางศรีนวล เทพคำ : 2-1 = 1</t>
  </si>
  <si>
    <t>เพิ่ม</t>
  </si>
  <si>
    <t>นายอำนาจ ศรีสุข</t>
  </si>
  <si>
    <t>นางบุญเรือง จอมดวง</t>
  </si>
  <si>
    <t>ปป.สกุล-ปัจจุบัน เป็น "นาง อาภรณ์ วรคันธารัตน์"</t>
  </si>
  <si>
    <t>นางศักดินา คำนันท์ตา : 1+1 =  3</t>
  </si>
  <si>
    <t>มีค.62 / นางณัฐพิมล ธนัตถ์สอาดอาวุธ  : 1+1 = 2</t>
  </si>
  <si>
    <t>กย.62 / นางโสภา ศรีบาง : 1+1 = 2</t>
  </si>
  <si>
    <t>นางศักดินา คำนันท์ตา : 1+1 =  2</t>
  </si>
  <si>
    <t>ตค.62 / นางประชุมพร อรุณสิทธิ์ :   1+1 =  2</t>
  </si>
  <si>
    <t>กย.62 / นางจงจิต พัฒนสิน : 2+1 = 3</t>
  </si>
  <si>
    <t>กย.62 / นางจงจิต พัฒนสิน : 1+1 = 2</t>
  </si>
  <si>
    <t>นางสิริพิม จันทร์ชุติภาศรี</t>
  </si>
  <si>
    <t>นางนฤบาล ชมภูคำ</t>
  </si>
  <si>
    <t>นางอรุณี เล็กพลอย</t>
  </si>
  <si>
    <t>นางนงลักษณ์ อินขะ</t>
  </si>
  <si>
    <t>นางเพ็ญประภา ลำจวน</t>
  </si>
  <si>
    <t>นางลำดวน เมืองใจ</t>
  </si>
  <si>
    <t>2.นายนิรักษ์ เขียววาท</t>
  </si>
  <si>
    <t xml:space="preserve"> มีค.62 - นาย ทนงเกียรติ ตามไท + นางประทุม ตามไท - ตาย/มีค.65</t>
  </si>
  <si>
    <t>ตค.62 / นายจรัส ตาลศรี : 1+1 = 2</t>
  </si>
  <si>
    <t>นายสถิตย์  ชัยมูล : 1+1 = 2</t>
  </si>
  <si>
    <t>นายสถิตย์  ชัยมูล : 2+1 = 3</t>
  </si>
  <si>
    <t>ตค.62 / นายบุญเกื้อ เพ็ชรประกอบ :   2+1 =  3</t>
  </si>
  <si>
    <t>นายถวิล วงศ์เฉลียว</t>
  </si>
  <si>
    <t>นายธนวัฒน์ วงศ์เฉลียว</t>
  </si>
  <si>
    <t>นายสุกฤษฎิ์ จันทร์ชุติภาศรี</t>
  </si>
  <si>
    <t>นายสุรพล สาระจันทร์</t>
  </si>
  <si>
    <t>นายสุวิทย์ จันทรา</t>
  </si>
  <si>
    <t>นายกำพรรณ เมืองใจ</t>
  </si>
  <si>
    <t>ปรับลด</t>
  </si>
  <si>
    <t>เนื่องจาก</t>
  </si>
  <si>
    <t>ชื่อซ้ำกับ "นายชูศักดิ์ ชุมภูคำ"</t>
  </si>
  <si>
    <t>นายวันชัย สร้อยอินทรากุล</t>
  </si>
  <si>
    <t>พค.65</t>
  </si>
  <si>
    <t>นายสูภกร วงศ์โกมลเชษฐ์</t>
  </si>
  <si>
    <t>นาง ลำดวน เป็งโท : 2-1 = 1</t>
  </si>
  <si>
    <t>30%</t>
  </si>
  <si>
    <t>นางวัลภา  ขัติรัตน์ : 2-1 = 1</t>
  </si>
  <si>
    <t>นายเกษม  ขัติรัตน์</t>
  </si>
  <si>
    <t>นายสมหมาย  เป็งโท</t>
  </si>
  <si>
    <t>6/65</t>
  </si>
  <si>
    <t>มิย.65</t>
  </si>
  <si>
    <t>นาย ธวัชชัย จึงสง่า</t>
  </si>
  <si>
    <t>นาย มนัส เกียรติอนันต์</t>
  </si>
  <si>
    <t>นางประจินต์ มั่นคง : 2-1 = 1</t>
  </si>
  <si>
    <t>นาง บัวเขียว เกียรติอนันต์ : 2-1 = 1</t>
  </si>
  <si>
    <t>นาง สงวน ธรรมชัย</t>
  </si>
  <si>
    <t>นาย ดวงจันทร์ บุญตันดี</t>
  </si>
  <si>
    <t>กค.65</t>
  </si>
  <si>
    <t>7/65</t>
  </si>
  <si>
    <t>นายโสภณ เชาวน์ลักษณ์ : 2-1 = 1</t>
  </si>
  <si>
    <t>นางสะอาด บุญตันดี : 2-1 = 1</t>
  </si>
  <si>
    <t>นายประเสริฐ  กันธา : 2-1 = 1</t>
  </si>
  <si>
    <t>นางสาว สิริพันธุ์ กันธา</t>
  </si>
  <si>
    <t>นาย กฤษฎา ศรีสุช</t>
  </si>
  <si>
    <t>8/65</t>
  </si>
  <si>
    <t>สค.65</t>
  </si>
  <si>
    <t>นาง เกศริน  สรรพสิทธิ์</t>
  </si>
  <si>
    <t>นาย สิทธิพร  สรรพสิทธิ์ : 2-2 = 0</t>
  </si>
  <si>
    <t>9/65</t>
  </si>
  <si>
    <t>2.นายพรศักดิ์ ติยะบุญ - ตาย/กย.65</t>
  </si>
  <si>
    <t>เก็บทวน 9/65 =  375 บ.</t>
  </si>
  <si>
    <t>นายเจริญ อินถา</t>
  </si>
  <si>
    <t>นางศิริวรรณ อินถา</t>
  </si>
  <si>
    <t>นางสาวจันทร์ทอง ชินารักษ์</t>
  </si>
  <si>
    <t>นางสาวดวงสมร  เมฆะมานุรักษ์</t>
  </si>
  <si>
    <t>นางสุดารัตน์ ฐิลานันท์</t>
  </si>
  <si>
    <t>ตค.65 / นายนิวัชลา ธาตุอินจันทร์</t>
  </si>
  <si>
    <t>ตค.65 / นางศรีทอง พวงเงินมาก - ตาย</t>
  </si>
  <si>
    <t>ตค.65 / นางสุพรรณ สุระวงศ์ - ตาย</t>
  </si>
  <si>
    <t>นายคณาวุฒิ กันทพลหาญ / ย่าย-ตาย-รอแบบ</t>
  </si>
  <si>
    <t>ตค.65</t>
  </si>
  <si>
    <t>หมายเหตุ :</t>
  </si>
  <si>
    <t>นางสาว สิริลักษณ์ สายหล่อ</t>
  </si>
  <si>
    <t>นายสมพงศ์  พรมจันทร์</t>
  </si>
  <si>
    <t>นางเพชรรัตน์  ปัญญาใจ</t>
  </si>
  <si>
    <t>นางเสาวลักษณ์  คำใหญ่</t>
  </si>
  <si>
    <t>นางสำรวย  ไชยสาร</t>
  </si>
  <si>
    <t>นางบุญธิดา  เทวพิทักษ์</t>
  </si>
  <si>
    <t>นายสนธิชัย  สมเกตุ</t>
  </si>
  <si>
    <t>นายณรงค์  เสาร์แก้ว</t>
  </si>
  <si>
    <t>นายปัญญา  บุญมาคำ</t>
  </si>
  <si>
    <t>นายพรหมมินทร์  ดอยลอม</t>
  </si>
  <si>
    <t>นางผ่องพรรณ  สุริยะชัย</t>
  </si>
  <si>
    <t>นายสมฤกษ์  พอกจันทร์</t>
  </si>
  <si>
    <t>นางอรุณวดี  หล้าอูป</t>
  </si>
  <si>
    <t>นางสาวพิจิตตรา  พรหมเมตจิต</t>
  </si>
  <si>
    <t>นางมาลา  บูรณา</t>
  </si>
  <si>
    <t>นางชุลีพร  ถาแปง</t>
  </si>
  <si>
    <t>นางอังค์ริสา  ปิงยอง</t>
  </si>
  <si>
    <t>ยังไม่สามารถลดยอดการหักได้  เนื่องจากทายาทยังไม่มาติดต่อ  รบกวนขอเบอร์โทร และที่อยู่ในการติดต่อทายาท</t>
  </si>
  <si>
    <t>นางสำเนียง  ใหม่เทวินทร์</t>
  </si>
  <si>
    <t>นางสุรภี  สมวิจิตร</t>
  </si>
  <si>
    <t>สมัครใหม่</t>
  </si>
  <si>
    <t>รอทายาทมาติดต่อแจ้งถึงแก่กรรม</t>
  </si>
  <si>
    <t>12/65</t>
  </si>
  <si>
    <t>นาย เพ็ชร์ ศรีกอนติ</t>
  </si>
  <si>
    <t>หักไม่ได้ตั้งแต่งวด 11/65</t>
  </si>
  <si>
    <t>จำนวน 2 ยอด - นางนิภา ศรีกอนติ</t>
  </si>
  <si>
    <t>ธ.ค.65</t>
  </si>
  <si>
    <t>นายชาญ เจริญทรัพย์</t>
  </si>
  <si>
    <t>นายบัญญัติ อินทรธนู</t>
  </si>
  <si>
    <t>นาย วิชัย ตันฑเมืองยศ</t>
  </si>
  <si>
    <t>1/66</t>
  </si>
  <si>
    <t>นางสมสาย ตันฑเมืองยศ : 2-2 = 0</t>
  </si>
  <si>
    <t>นาย นิคม ธรรมสิทธิ์</t>
  </si>
  <si>
    <t>ทวน 12/65 = 390 บ.</t>
  </si>
  <si>
    <t>นาง ปิยะนาถ ธรรมสิทธิ์</t>
  </si>
  <si>
    <t>นางสาว ดรุณี อินทธิรา</t>
  </si>
  <si>
    <t>นาง จันทร์ทอง รินคำ</t>
  </si>
  <si>
    <t>นาย ดุสิต ไชยประเสริฐ</t>
  </si>
  <si>
    <t>นาง อำพรรณ สารสิทธิ์</t>
  </si>
  <si>
    <t>นาง สมสาย ตันฑเมืองยศ</t>
  </si>
  <si>
    <t>นาง สุมาลี สุวรรณศรีคำ</t>
  </si>
  <si>
    <t>ม.ค. 66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</si>
  <si>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</si>
  <si>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</si>
  <si>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</si>
  <si>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</si>
  <si>
    <t>1.  เก็บเงินสงเคราะห์รายศพ  รายละ  15  บาท   จำนวน  29  ราย   เป็นเงิน  435.00  บาท</t>
  </si>
  <si>
    <t>งวดประจำเดือน   :  มกราคม 2566     รายละ   455.00   บาท</t>
  </si>
  <si>
    <t>2.  ค่าบำรุงประจำปี 2566   เป็นเงิน  20.00  บาท</t>
  </si>
  <si>
    <t>ง.1/66</t>
  </si>
  <si>
    <t>สพค : ม.ค.66</t>
  </si>
  <si>
    <t>จำนวนทั้งสิ้น  2034  คน</t>
  </si>
  <si>
    <t>นายนิคม ธรรมสิทธิ์</t>
  </si>
  <si>
    <t>นางปิยะนาถ ธรรมสิทธิ์</t>
  </si>
  <si>
    <t>นายวิชัย ตันฑเมืองยศ</t>
  </si>
  <si>
    <t>บ.1 -  / มค.66 / ราย / บาท</t>
  </si>
  <si>
    <t>2034 x 455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</si>
</sst>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.0_-;\-* #,##0.0_-;_-* &quot;-&quot;??_-;_-@_-"/>
    <numFmt numFmtId="189" formatCode="_-* #,##0_-;\-* #,##0_-;_-* &quot;-&quot;??_-;_-@_-"/>
    <numFmt numFmtId="190" formatCode="0.0"/>
    <numFmt numFmtId="191" formatCode="#,##0.0"/>
    <numFmt numFmtId="192" formatCode="[$-41E]d\ mmmm\ yyyy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(* #,##0.00_);_(* \(#,##0.00\);_(* &quot;-&quot;??_);_(@_)"/>
    <numFmt numFmtId="198" formatCode="0_ ;\-0\ 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0"/>
      <color indexed="17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4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u val="double"/>
      <sz val="11"/>
      <name val="Tahoma"/>
      <family val="2"/>
    </font>
    <font>
      <sz val="10"/>
      <name val="Tahoma"/>
      <family val="2"/>
    </font>
    <font>
      <sz val="11"/>
      <color indexed="60"/>
      <name val="Tahoma"/>
      <family val="2"/>
    </font>
    <font>
      <b/>
      <sz val="11"/>
      <color indexed="60"/>
      <name val="Tahoma"/>
      <family val="2"/>
    </font>
    <font>
      <b/>
      <sz val="13"/>
      <color indexed="60"/>
      <name val="Arial"/>
      <family val="2"/>
    </font>
    <font>
      <sz val="10"/>
      <color indexed="60"/>
      <name val="Tahoma"/>
      <family val="2"/>
    </font>
    <font>
      <b/>
      <u val="double"/>
      <sz val="10"/>
      <color indexed="60"/>
      <name val="Arial"/>
      <family val="2"/>
    </font>
    <font>
      <b/>
      <u val="double"/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doub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Tahoma"/>
      <family val="2"/>
    </font>
    <font>
      <b/>
      <u val="doub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3" fontId="1" fillId="0" borderId="12" xfId="36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3" fontId="1" fillId="0" borderId="18" xfId="36" applyFont="1" applyBorder="1" applyAlignment="1">
      <alignment/>
    </xf>
    <xf numFmtId="43" fontId="0" fillId="0" borderId="10" xfId="36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3" fontId="1" fillId="0" borderId="0" xfId="36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49" fontId="0" fillId="0" borderId="19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17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 horizontal="center"/>
    </xf>
    <xf numFmtId="43" fontId="0" fillId="0" borderId="0" xfId="36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43" fontId="0" fillId="0" borderId="0" xfId="36" applyFont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9" xfId="0" applyFont="1" applyFill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right"/>
    </xf>
    <xf numFmtId="198" fontId="12" fillId="0" borderId="16" xfId="36" applyNumberFormat="1" applyFont="1" applyBorder="1" applyAlignment="1">
      <alignment/>
    </xf>
    <xf numFmtId="43" fontId="12" fillId="0" borderId="16" xfId="36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right"/>
    </xf>
    <xf numFmtId="0" fontId="17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43" fontId="10" fillId="0" borderId="0" xfId="36" applyFont="1" applyAlignment="1">
      <alignment/>
    </xf>
    <xf numFmtId="43" fontId="1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/>
    </xf>
    <xf numFmtId="49" fontId="1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9" xfId="0" applyFont="1" applyBorder="1" applyAlignment="1">
      <alignment horizontal="left"/>
    </xf>
    <xf numFmtId="43" fontId="0" fillId="0" borderId="0" xfId="0" applyNumberFormat="1" applyFont="1" applyAlignment="1">
      <alignment/>
    </xf>
    <xf numFmtId="43" fontId="12" fillId="0" borderId="0" xfId="36" applyFont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21" xfId="0" applyNumberFormat="1" applyFont="1" applyBorder="1" applyAlignment="1">
      <alignment horizontal="left" shrinkToFit="1"/>
    </xf>
    <xf numFmtId="43" fontId="1" fillId="0" borderId="13" xfId="38" applyFont="1" applyBorder="1" applyAlignment="1">
      <alignment horizontal="center"/>
    </xf>
    <xf numFmtId="43" fontId="1" fillId="0" borderId="14" xfId="3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 horizontal="left"/>
    </xf>
    <xf numFmtId="0" fontId="62" fillId="0" borderId="17" xfId="0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43" fontId="60" fillId="0" borderId="10" xfId="36" applyFont="1" applyBorder="1" applyAlignment="1">
      <alignment horizontal="center"/>
    </xf>
    <xf numFmtId="43" fontId="62" fillId="0" borderId="18" xfId="36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right"/>
    </xf>
    <xf numFmtId="4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43" fontId="60" fillId="0" borderId="0" xfId="36" applyFont="1" applyAlignment="1">
      <alignment horizontal="left"/>
    </xf>
    <xf numFmtId="43" fontId="1" fillId="0" borderId="0" xfId="0" applyNumberFormat="1" applyFont="1" applyAlignment="1">
      <alignment horizontal="left"/>
    </xf>
    <xf numFmtId="17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3" fontId="60" fillId="0" borderId="0" xfId="36" applyFont="1" applyAlignment="1">
      <alignment/>
    </xf>
    <xf numFmtId="43" fontId="62" fillId="0" borderId="0" xfId="36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horizontal="center"/>
    </xf>
    <xf numFmtId="43" fontId="62" fillId="0" borderId="12" xfId="36" applyFont="1" applyBorder="1" applyAlignment="1">
      <alignment horizontal="center"/>
    </xf>
    <xf numFmtId="49" fontId="64" fillId="0" borderId="10" xfId="0" applyNumberFormat="1" applyFont="1" applyFill="1" applyBorder="1" applyAlignment="1">
      <alignment horizontal="left"/>
    </xf>
    <xf numFmtId="0" fontId="65" fillId="0" borderId="19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49" fontId="66" fillId="0" borderId="10" xfId="0" applyNumberFormat="1" applyFont="1" applyFill="1" applyBorder="1" applyAlignment="1">
      <alignment horizontal="left"/>
    </xf>
    <xf numFmtId="49" fontId="65" fillId="0" borderId="10" xfId="0" applyNumberFormat="1" applyFont="1" applyFill="1" applyBorder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10" xfId="0" applyFont="1" applyBorder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65" fillId="0" borderId="19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49" fontId="66" fillId="0" borderId="19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3" fontId="65" fillId="0" borderId="10" xfId="36" applyFont="1" applyBorder="1" applyAlignment="1">
      <alignment horizontal="center"/>
    </xf>
    <xf numFmtId="43" fontId="66" fillId="0" borderId="18" xfId="36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4 2" xfId="45"/>
    <cellStyle name="ปกติ 5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8515625" style="10" customWidth="1"/>
    <col min="2" max="2" width="4.421875" style="10" customWidth="1"/>
    <col min="3" max="3" width="25.00390625" style="10" customWidth="1"/>
    <col min="4" max="4" width="7.28125" style="6" bestFit="1" customWidth="1"/>
    <col min="5" max="5" width="12.8515625" style="10" customWidth="1"/>
    <col min="6" max="6" width="16.57421875" style="10" bestFit="1" customWidth="1"/>
    <col min="7" max="7" width="10.28125" style="10" customWidth="1"/>
    <col min="8" max="8" width="8.28125" style="6" customWidth="1"/>
    <col min="9" max="9" width="12.7109375" style="10" customWidth="1"/>
    <col min="10" max="10" width="17.00390625" style="36" customWidth="1"/>
    <col min="11" max="11" width="6.7109375" style="36" customWidth="1"/>
    <col min="12" max="12" width="34.57421875" style="77" customWidth="1"/>
    <col min="13" max="13" width="6.00390625" style="10" bestFit="1" customWidth="1"/>
    <col min="14" max="14" width="17.57421875" style="10" bestFit="1" customWidth="1"/>
    <col min="15" max="15" width="8.421875" style="10" bestFit="1" customWidth="1"/>
    <col min="16" max="16" width="4.140625" style="10" bestFit="1" customWidth="1"/>
    <col min="17" max="17" width="24.8515625" style="10" bestFit="1" customWidth="1"/>
    <col min="18" max="18" width="35.140625" style="10" bestFit="1" customWidth="1"/>
    <col min="19" max="19" width="11.57421875" style="10" bestFit="1" customWidth="1"/>
    <col min="20" max="20" width="5.00390625" style="10" bestFit="1" customWidth="1"/>
    <col min="21" max="16384" width="9.140625" style="10" customWidth="1"/>
  </cols>
  <sheetData>
    <row r="1" spans="1:12" ht="19.5" customHeight="1">
      <c r="A1" s="2" t="s">
        <v>2558</v>
      </c>
      <c r="C1" s="2"/>
      <c r="D1" s="2"/>
      <c r="E1" s="2"/>
      <c r="F1" s="6" t="s">
        <v>554</v>
      </c>
      <c r="G1" s="2"/>
      <c r="H1" s="1"/>
      <c r="I1" s="36"/>
      <c r="J1" s="6"/>
      <c r="L1" s="78"/>
    </row>
    <row r="2" spans="1:12" ht="19.5" customHeight="1">
      <c r="A2" s="2" t="s">
        <v>3369</v>
      </c>
      <c r="L2" s="10"/>
    </row>
    <row r="3" spans="1:12" ht="18" customHeight="1">
      <c r="A3" s="6" t="s">
        <v>3370</v>
      </c>
      <c r="B3" s="13"/>
      <c r="C3" s="13"/>
      <c r="D3" s="13"/>
      <c r="E3" s="13"/>
      <c r="F3" s="13"/>
      <c r="L3" s="36"/>
    </row>
    <row r="4" spans="1:12" ht="19.5" customHeight="1">
      <c r="A4" s="6" t="s">
        <v>2547</v>
      </c>
      <c r="C4" s="6"/>
      <c r="E4" s="6"/>
      <c r="F4" s="6"/>
      <c r="G4" s="2"/>
      <c r="H4" s="1"/>
      <c r="I4" s="36"/>
      <c r="J4" s="6"/>
      <c r="L4" s="78"/>
    </row>
    <row r="5" spans="1:12" ht="19.5" customHeight="1" thickBot="1">
      <c r="A5" s="6" t="s">
        <v>3378</v>
      </c>
      <c r="C5" s="6"/>
      <c r="E5" s="6"/>
      <c r="F5" s="6"/>
      <c r="G5" s="2"/>
      <c r="H5" s="1"/>
      <c r="I5" s="2"/>
      <c r="J5" s="6"/>
      <c r="L5" s="78"/>
    </row>
    <row r="6" spans="1:12" s="6" customFormat="1" ht="19.5" customHeight="1" thickTop="1">
      <c r="A6" s="16" t="s">
        <v>2550</v>
      </c>
      <c r="B6" s="37" t="s">
        <v>2546</v>
      </c>
      <c r="C6" s="16" t="s">
        <v>2559</v>
      </c>
      <c r="D6" s="37" t="s">
        <v>2551</v>
      </c>
      <c r="E6" s="37" t="s">
        <v>2562</v>
      </c>
      <c r="F6" s="37" t="s">
        <v>2563</v>
      </c>
      <c r="G6" s="16" t="s">
        <v>2565</v>
      </c>
      <c r="H6" s="37" t="s">
        <v>2551</v>
      </c>
      <c r="I6" s="37" t="s">
        <v>2562</v>
      </c>
      <c r="J6" s="37" t="s">
        <v>2552</v>
      </c>
      <c r="K6" s="37" t="s">
        <v>2553</v>
      </c>
      <c r="L6" s="91" t="s">
        <v>1416</v>
      </c>
    </row>
    <row r="7" spans="1:12" ht="19.5" customHeight="1" thickBot="1">
      <c r="A7" s="17" t="s">
        <v>2549</v>
      </c>
      <c r="B7" s="38"/>
      <c r="C7" s="17"/>
      <c r="D7" s="38" t="s">
        <v>2785</v>
      </c>
      <c r="E7" s="38"/>
      <c r="F7" s="38" t="s">
        <v>2554</v>
      </c>
      <c r="G7" s="17"/>
      <c r="H7" s="38" t="s">
        <v>2785</v>
      </c>
      <c r="I7" s="38"/>
      <c r="J7" s="38" t="s">
        <v>2555</v>
      </c>
      <c r="K7" s="38" t="s">
        <v>2556</v>
      </c>
      <c r="L7" s="92" t="s">
        <v>1417</v>
      </c>
    </row>
    <row r="8" spans="1:12" ht="19.5" customHeight="1" thickTop="1">
      <c r="A8" s="33"/>
      <c r="B8" s="8"/>
      <c r="C8" s="39"/>
      <c r="D8" s="7"/>
      <c r="E8" s="34"/>
      <c r="F8" s="8"/>
      <c r="G8" s="7"/>
      <c r="H8" s="40"/>
      <c r="I8" s="34"/>
      <c r="J8" s="8"/>
      <c r="K8" s="35"/>
      <c r="L8" s="70"/>
    </row>
    <row r="9" spans="1:21" ht="19.5" customHeight="1">
      <c r="A9" s="8"/>
      <c r="B9" s="8"/>
      <c r="C9" s="8"/>
      <c r="D9" s="7" t="s">
        <v>2576</v>
      </c>
      <c r="E9" s="8" t="s">
        <v>1253</v>
      </c>
      <c r="F9" s="8" t="s">
        <v>1415</v>
      </c>
      <c r="G9" s="35" t="s">
        <v>3353</v>
      </c>
      <c r="H9" s="8"/>
      <c r="I9" s="8">
        <v>2039</v>
      </c>
      <c r="J9" s="8"/>
      <c r="K9" s="40"/>
      <c r="L9" s="74"/>
      <c r="N9" s="27"/>
      <c r="O9" s="27"/>
      <c r="P9" s="27"/>
      <c r="Q9" s="27"/>
      <c r="R9" s="27"/>
      <c r="S9" s="27"/>
      <c r="T9" s="27"/>
      <c r="U9" s="27"/>
    </row>
    <row r="10" spans="1:21" ht="19.5" customHeight="1">
      <c r="A10" s="8"/>
      <c r="B10" s="8"/>
      <c r="C10" s="8"/>
      <c r="D10" s="8"/>
      <c r="E10" s="8"/>
      <c r="F10" s="8"/>
      <c r="G10" s="8" t="s">
        <v>2574</v>
      </c>
      <c r="H10" s="8"/>
      <c r="I10" s="8"/>
      <c r="J10" s="8"/>
      <c r="K10" s="35"/>
      <c r="L10" s="70"/>
      <c r="M10" s="27"/>
      <c r="N10" s="27"/>
      <c r="O10" s="27"/>
      <c r="P10" s="27"/>
      <c r="Q10" s="27"/>
      <c r="R10" s="27"/>
      <c r="S10" s="27"/>
      <c r="T10" s="27"/>
      <c r="U10" s="27"/>
    </row>
    <row r="11" spans="1:12" ht="19.5" customHeight="1">
      <c r="A11" s="8"/>
      <c r="B11" s="8"/>
      <c r="C11" s="34"/>
      <c r="D11" s="8"/>
      <c r="E11" s="8"/>
      <c r="F11" s="8"/>
      <c r="G11" s="8" t="s">
        <v>2560</v>
      </c>
      <c r="H11" s="8"/>
      <c r="I11" s="8">
        <v>2</v>
      </c>
      <c r="J11" s="8"/>
      <c r="K11" s="35"/>
      <c r="L11" s="74"/>
    </row>
    <row r="12" spans="1:12" ht="19.5" customHeight="1">
      <c r="A12" s="8"/>
      <c r="B12" s="8"/>
      <c r="C12" s="34"/>
      <c r="D12" s="8"/>
      <c r="E12" s="8"/>
      <c r="F12" s="8"/>
      <c r="G12" s="8" t="s">
        <v>1421</v>
      </c>
      <c r="H12" s="8"/>
      <c r="I12" s="8"/>
      <c r="J12" s="8"/>
      <c r="K12" s="35"/>
      <c r="L12" s="74"/>
    </row>
    <row r="13" spans="1:12" ht="17.25" customHeight="1">
      <c r="A13" s="8"/>
      <c r="B13" s="8"/>
      <c r="C13" s="34"/>
      <c r="D13" s="8"/>
      <c r="E13" s="8"/>
      <c r="F13" s="8"/>
      <c r="G13" s="8" t="s">
        <v>1251</v>
      </c>
      <c r="H13" s="8"/>
      <c r="I13" s="24"/>
      <c r="J13" s="8"/>
      <c r="K13" s="35"/>
      <c r="L13" s="70"/>
    </row>
    <row r="14" spans="1:12" ht="19.5" customHeight="1">
      <c r="A14" s="8"/>
      <c r="B14" s="8"/>
      <c r="C14" s="34"/>
      <c r="D14" s="8"/>
      <c r="E14" s="8"/>
      <c r="F14" s="8"/>
      <c r="G14" s="8" t="s">
        <v>2575</v>
      </c>
      <c r="H14" s="8"/>
      <c r="I14" s="24">
        <v>6</v>
      </c>
      <c r="J14" s="8"/>
      <c r="K14" s="35"/>
      <c r="L14" s="70"/>
    </row>
    <row r="15" spans="1:12" ht="19.5" customHeight="1">
      <c r="A15" s="8"/>
      <c r="B15" s="8"/>
      <c r="C15" s="34"/>
      <c r="D15" s="8"/>
      <c r="E15" s="8"/>
      <c r="F15" s="8"/>
      <c r="G15" s="8" t="s">
        <v>2572</v>
      </c>
      <c r="H15" s="8"/>
      <c r="I15" s="24"/>
      <c r="J15" s="8"/>
      <c r="K15" s="35"/>
      <c r="L15" s="70"/>
    </row>
    <row r="16" spans="1:12" ht="19.5" customHeight="1">
      <c r="A16" s="8"/>
      <c r="B16" s="8"/>
      <c r="C16" s="34"/>
      <c r="D16" s="8"/>
      <c r="E16" s="8"/>
      <c r="F16" s="8"/>
      <c r="G16" s="8" t="s">
        <v>2573</v>
      </c>
      <c r="H16" s="8"/>
      <c r="I16" s="24"/>
      <c r="J16" s="8"/>
      <c r="K16" s="35"/>
      <c r="L16" s="70"/>
    </row>
    <row r="17" spans="1:12" ht="19.5" customHeight="1">
      <c r="A17" s="8"/>
      <c r="B17" s="8"/>
      <c r="C17" s="34"/>
      <c r="D17" s="8"/>
      <c r="E17" s="8"/>
      <c r="F17" s="8"/>
      <c r="G17" s="8" t="s">
        <v>2557</v>
      </c>
      <c r="H17" s="8"/>
      <c r="I17" s="24">
        <v>1</v>
      </c>
      <c r="J17" s="8"/>
      <c r="K17" s="35"/>
      <c r="L17" s="70"/>
    </row>
    <row r="18" spans="1:12" ht="19.5" customHeight="1" thickBot="1">
      <c r="A18" s="8"/>
      <c r="B18" s="8"/>
      <c r="C18" s="34"/>
      <c r="D18" s="8"/>
      <c r="E18" s="8"/>
      <c r="F18" s="8"/>
      <c r="G18" s="8" t="s">
        <v>1422</v>
      </c>
      <c r="H18" s="8"/>
      <c r="I18" s="24"/>
      <c r="J18" s="8"/>
      <c r="K18" s="35"/>
      <c r="L18" s="70"/>
    </row>
    <row r="19" spans="1:12" ht="19.5" customHeight="1" thickBot="1" thickTop="1">
      <c r="A19" s="8"/>
      <c r="B19" s="8"/>
      <c r="C19" s="34"/>
      <c r="D19" s="7"/>
      <c r="E19" s="8"/>
      <c r="F19" s="8"/>
      <c r="G19" s="41" t="s">
        <v>3371</v>
      </c>
      <c r="H19" s="42"/>
      <c r="I19" s="42">
        <f>I9+I10+I11+I12+I13-I14-I15-I16-I17-I18</f>
        <v>2034</v>
      </c>
      <c r="J19" s="8"/>
      <c r="K19" s="35"/>
      <c r="L19" s="70"/>
    </row>
    <row r="20" spans="1:12" ht="19.5" customHeight="1" thickTop="1">
      <c r="A20" s="8"/>
      <c r="B20" s="8"/>
      <c r="C20" s="34"/>
      <c r="D20" s="7"/>
      <c r="E20" s="8"/>
      <c r="F20" s="8"/>
      <c r="G20" s="41"/>
      <c r="H20" s="43"/>
      <c r="I20" s="43"/>
      <c r="J20" s="8"/>
      <c r="K20" s="35"/>
      <c r="L20" s="70"/>
    </row>
    <row r="21" spans="1:12" ht="19.5" customHeight="1">
      <c r="A21" s="8"/>
      <c r="B21" s="8"/>
      <c r="C21" s="8"/>
      <c r="D21" s="7" t="s">
        <v>2576</v>
      </c>
      <c r="E21" s="8" t="s">
        <v>1253</v>
      </c>
      <c r="F21" s="8" t="s">
        <v>1415</v>
      </c>
      <c r="G21" s="8">
        <f>I9</f>
        <v>2039</v>
      </c>
      <c r="H21" s="44"/>
      <c r="I21" s="45"/>
      <c r="J21" s="35"/>
      <c r="K21" s="35"/>
      <c r="L21" s="70"/>
    </row>
    <row r="22" spans="1:12" ht="19.5" customHeight="1">
      <c r="A22" s="8"/>
      <c r="B22" s="8"/>
      <c r="C22" s="8"/>
      <c r="D22" s="7"/>
      <c r="E22" s="8"/>
      <c r="F22" s="7" t="s">
        <v>1418</v>
      </c>
      <c r="G22" s="7">
        <f>I10+I12+I11+I13</f>
        <v>2</v>
      </c>
      <c r="H22" s="44"/>
      <c r="I22" s="45"/>
      <c r="J22" s="35"/>
      <c r="K22" s="35"/>
      <c r="L22" s="70"/>
    </row>
    <row r="23" spans="1:12" ht="19.5" customHeight="1" thickBot="1">
      <c r="A23" s="8"/>
      <c r="B23" s="8"/>
      <c r="C23" s="8"/>
      <c r="D23" s="7"/>
      <c r="E23" s="8"/>
      <c r="F23" s="8" t="s">
        <v>1419</v>
      </c>
      <c r="G23" s="8">
        <f>I14+I15+I16+I17+I18</f>
        <v>7</v>
      </c>
      <c r="H23" s="44"/>
      <c r="I23" s="45"/>
      <c r="J23" s="35"/>
      <c r="K23" s="35"/>
      <c r="L23" s="70"/>
    </row>
    <row r="24" spans="1:12" ht="19.5" customHeight="1" thickBot="1">
      <c r="A24" s="8"/>
      <c r="B24" s="8"/>
      <c r="C24" s="8"/>
      <c r="D24" s="7"/>
      <c r="E24" s="8"/>
      <c r="F24" s="41" t="s">
        <v>3372</v>
      </c>
      <c r="G24" s="46">
        <f>G21+G22-G23</f>
        <v>2034</v>
      </c>
      <c r="H24" s="44"/>
      <c r="I24" s="45"/>
      <c r="J24" s="35"/>
      <c r="K24" s="35"/>
      <c r="L24" s="70"/>
    </row>
    <row r="25" spans="1:12" ht="19.5" customHeight="1" thickTop="1">
      <c r="A25" s="8"/>
      <c r="B25" s="8"/>
      <c r="C25" s="8"/>
      <c r="D25" s="7"/>
      <c r="E25" s="8"/>
      <c r="F25" s="41"/>
      <c r="G25" s="41"/>
      <c r="H25" s="41"/>
      <c r="I25" s="41"/>
      <c r="J25" s="41"/>
      <c r="K25" s="35"/>
      <c r="L25" s="70"/>
    </row>
    <row r="26" spans="1:12" ht="19.5" customHeight="1">
      <c r="A26" s="8"/>
      <c r="B26" s="8"/>
      <c r="C26" s="34"/>
      <c r="D26" s="7"/>
      <c r="E26" s="8"/>
      <c r="F26" s="123"/>
      <c r="G26" s="41"/>
      <c r="H26" s="41"/>
      <c r="I26" s="41"/>
      <c r="J26" s="41"/>
      <c r="K26" s="35"/>
      <c r="L26" s="70"/>
    </row>
    <row r="27" spans="1:12" ht="19.5" customHeight="1">
      <c r="A27" s="8"/>
      <c r="B27" s="8"/>
      <c r="C27" s="34"/>
      <c r="D27" s="7"/>
      <c r="E27" s="8"/>
      <c r="F27" s="123"/>
      <c r="G27" s="41"/>
      <c r="H27" s="41"/>
      <c r="I27" s="41"/>
      <c r="J27" s="41"/>
      <c r="K27" s="35"/>
      <c r="L27" s="70"/>
    </row>
    <row r="28" spans="1:12" ht="19.5" customHeight="1">
      <c r="A28" s="8"/>
      <c r="B28" s="8"/>
      <c r="C28" s="34"/>
      <c r="D28" s="7"/>
      <c r="E28" s="8"/>
      <c r="F28" s="123"/>
      <c r="G28" s="41"/>
      <c r="H28" s="41"/>
      <c r="I28" s="41"/>
      <c r="J28" s="41"/>
      <c r="K28" s="35"/>
      <c r="L28" s="70"/>
    </row>
    <row r="29" spans="1:12" ht="19.5" customHeight="1">
      <c r="A29" s="8"/>
      <c r="B29" s="8"/>
      <c r="C29" s="34"/>
      <c r="D29" s="7"/>
      <c r="E29" s="8"/>
      <c r="F29" s="123"/>
      <c r="G29" s="41"/>
      <c r="H29" s="41"/>
      <c r="I29" s="41"/>
      <c r="J29" s="41"/>
      <c r="K29" s="35"/>
      <c r="L29" s="70"/>
    </row>
    <row r="30" spans="1:12" ht="19.5" customHeight="1">
      <c r="A30" s="8"/>
      <c r="B30" s="8"/>
      <c r="C30" s="34"/>
      <c r="D30" s="7"/>
      <c r="E30" s="8"/>
      <c r="F30" s="123"/>
      <c r="G30" s="41"/>
      <c r="H30" s="41"/>
      <c r="I30" s="41"/>
      <c r="J30" s="41"/>
      <c r="K30" s="35"/>
      <c r="L30" s="70"/>
    </row>
    <row r="31" spans="1:12" ht="19.5" customHeight="1">
      <c r="A31" s="8"/>
      <c r="B31" s="8"/>
      <c r="C31" s="34"/>
      <c r="D31" s="7"/>
      <c r="E31" s="8"/>
      <c r="F31" s="123"/>
      <c r="G31" s="41"/>
      <c r="H31" s="41"/>
      <c r="I31" s="41"/>
      <c r="J31" s="41"/>
      <c r="K31" s="35"/>
      <c r="L31" s="70"/>
    </row>
    <row r="32" spans="1:12" ht="19.5" customHeight="1">
      <c r="A32" s="8"/>
      <c r="B32" s="8"/>
      <c r="C32" s="8"/>
      <c r="D32" s="7"/>
      <c r="E32" s="8"/>
      <c r="F32" s="8"/>
      <c r="G32" s="7"/>
      <c r="H32" s="7"/>
      <c r="I32" s="8"/>
      <c r="J32" s="35"/>
      <c r="K32" s="35"/>
      <c r="L32" s="35"/>
    </row>
    <row r="33" spans="1:12" ht="19.5" customHeight="1">
      <c r="A33" s="8"/>
      <c r="B33" s="8"/>
      <c r="C33" s="33" t="s">
        <v>1252</v>
      </c>
      <c r="D33" s="7"/>
      <c r="E33" s="8"/>
      <c r="F33" s="8"/>
      <c r="G33" s="8"/>
      <c r="H33" s="7"/>
      <c r="I33" s="8"/>
      <c r="J33" s="35"/>
      <c r="K33" s="35"/>
      <c r="L33" s="35"/>
    </row>
    <row r="34" spans="1:12" ht="19.5" customHeight="1">
      <c r="A34" s="8"/>
      <c r="B34" s="8"/>
      <c r="C34" s="103"/>
      <c r="D34" s="7"/>
      <c r="E34" s="8"/>
      <c r="F34" s="34"/>
      <c r="G34" s="8"/>
      <c r="H34" s="7"/>
      <c r="I34" s="8"/>
      <c r="J34" s="47"/>
      <c r="K34" s="35"/>
      <c r="L34" s="70"/>
    </row>
    <row r="35" spans="1:22" s="77" customFormat="1" ht="19.5" customHeight="1">
      <c r="A35" s="106" t="s">
        <v>3254</v>
      </c>
      <c r="B35" s="45">
        <v>1</v>
      </c>
      <c r="C35" s="79" t="s">
        <v>3359</v>
      </c>
      <c r="D35" s="7" t="s">
        <v>2576</v>
      </c>
      <c r="E35" s="70" t="s">
        <v>1415</v>
      </c>
      <c r="F35" s="72" t="s">
        <v>1420</v>
      </c>
      <c r="G35" s="44" t="s">
        <v>2560</v>
      </c>
      <c r="H35" s="7" t="s">
        <v>3243</v>
      </c>
      <c r="I35" s="70" t="s">
        <v>1415</v>
      </c>
      <c r="J35" s="72" t="s">
        <v>1420</v>
      </c>
      <c r="K35" s="70" t="s">
        <v>3349</v>
      </c>
      <c r="L35" s="70" t="s">
        <v>3360</v>
      </c>
      <c r="R35" s="78"/>
      <c r="T35" s="78"/>
      <c r="V35" s="78"/>
    </row>
    <row r="36" spans="1:22" s="77" customFormat="1" ht="19.5" customHeight="1">
      <c r="A36" s="106" t="s">
        <v>3254</v>
      </c>
      <c r="B36" s="45">
        <v>2</v>
      </c>
      <c r="C36" s="79" t="s">
        <v>3361</v>
      </c>
      <c r="D36" s="7" t="s">
        <v>2576</v>
      </c>
      <c r="E36" s="70" t="s">
        <v>1415</v>
      </c>
      <c r="F36" s="72" t="s">
        <v>1420</v>
      </c>
      <c r="G36" s="44" t="s">
        <v>2560</v>
      </c>
      <c r="H36" s="7" t="s">
        <v>3243</v>
      </c>
      <c r="I36" s="70" t="s">
        <v>1415</v>
      </c>
      <c r="J36" s="72" t="s">
        <v>1420</v>
      </c>
      <c r="K36" s="70" t="s">
        <v>3349</v>
      </c>
      <c r="L36" s="70" t="s">
        <v>3360</v>
      </c>
      <c r="R36" s="78"/>
      <c r="T36" s="78"/>
      <c r="V36" s="78"/>
    </row>
    <row r="37" spans="1:22" ht="19.5" customHeight="1">
      <c r="A37" s="33"/>
      <c r="B37" s="8"/>
      <c r="C37" s="47"/>
      <c r="D37" s="7"/>
      <c r="E37" s="47"/>
      <c r="F37" s="8"/>
      <c r="G37" s="7"/>
      <c r="H37" s="7"/>
      <c r="I37" s="35"/>
      <c r="J37" s="35"/>
      <c r="K37" s="35"/>
      <c r="L37" s="35"/>
      <c r="M37" s="13"/>
      <c r="R37" s="36"/>
      <c r="T37" s="36"/>
      <c r="V37" s="36"/>
    </row>
    <row r="38" spans="1:22" ht="19.5" customHeight="1">
      <c r="A38" s="33"/>
      <c r="B38" s="8"/>
      <c r="C38" s="47"/>
      <c r="D38" s="7"/>
      <c r="E38" s="47"/>
      <c r="F38" s="8"/>
      <c r="G38" s="7"/>
      <c r="H38" s="7"/>
      <c r="I38" s="35"/>
      <c r="J38" s="35"/>
      <c r="K38" s="35"/>
      <c r="L38" s="35"/>
      <c r="M38" s="13"/>
      <c r="R38" s="36"/>
      <c r="T38" s="36"/>
      <c r="V38" s="36"/>
    </row>
    <row r="39" spans="1:22" ht="19.5" customHeight="1">
      <c r="A39" s="33"/>
      <c r="B39" s="8"/>
      <c r="C39" s="47"/>
      <c r="D39" s="7"/>
      <c r="E39" s="47"/>
      <c r="F39" s="8"/>
      <c r="G39" s="7"/>
      <c r="H39" s="7"/>
      <c r="I39" s="35"/>
      <c r="J39" s="35"/>
      <c r="K39" s="35"/>
      <c r="L39" s="35"/>
      <c r="M39" s="13"/>
      <c r="R39" s="36"/>
      <c r="T39" s="36"/>
      <c r="V39" s="36"/>
    </row>
    <row r="40" spans="1:22" s="77" customFormat="1" ht="19.5" customHeight="1">
      <c r="A40" s="149"/>
      <c r="B40" s="45"/>
      <c r="C40" s="150"/>
      <c r="D40" s="74"/>
      <c r="E40" s="70"/>
      <c r="F40" s="150"/>
      <c r="G40" s="44"/>
      <c r="H40" s="74"/>
      <c r="I40" s="76"/>
      <c r="J40" s="79"/>
      <c r="K40" s="70"/>
      <c r="L40" s="70"/>
      <c r="M40" s="130"/>
      <c r="R40" s="78"/>
      <c r="T40" s="78"/>
      <c r="V40" s="78"/>
    </row>
    <row r="41" spans="1:12" s="77" customFormat="1" ht="18.75" customHeight="1">
      <c r="A41" s="106" t="s">
        <v>2549</v>
      </c>
      <c r="B41" s="151">
        <v>1</v>
      </c>
      <c r="C41" s="72" t="s">
        <v>3362</v>
      </c>
      <c r="D41" s="7" t="s">
        <v>2576</v>
      </c>
      <c r="E41" s="70" t="s">
        <v>1415</v>
      </c>
      <c r="F41" s="72" t="s">
        <v>1420</v>
      </c>
      <c r="G41" s="44" t="s">
        <v>2575</v>
      </c>
      <c r="H41" s="74" t="s">
        <v>3368</v>
      </c>
      <c r="I41" s="76"/>
      <c r="J41" s="133"/>
      <c r="K41" s="70" t="s">
        <v>3357</v>
      </c>
      <c r="L41" s="70"/>
    </row>
    <row r="42" spans="1:12" s="77" customFormat="1" ht="18.75" customHeight="1">
      <c r="A42" s="106" t="s">
        <v>2549</v>
      </c>
      <c r="B42" s="45">
        <v>2</v>
      </c>
      <c r="C42" s="150" t="s">
        <v>3363</v>
      </c>
      <c r="D42" s="7" t="s">
        <v>2576</v>
      </c>
      <c r="E42" s="70" t="s">
        <v>1415</v>
      </c>
      <c r="F42" s="72" t="s">
        <v>1420</v>
      </c>
      <c r="G42" s="44" t="s">
        <v>2575</v>
      </c>
      <c r="H42" s="74" t="s">
        <v>3368</v>
      </c>
      <c r="I42" s="76"/>
      <c r="J42" s="133"/>
      <c r="K42" s="70" t="s">
        <v>3357</v>
      </c>
      <c r="L42" s="70"/>
    </row>
    <row r="43" spans="1:21" s="77" customFormat="1" ht="19.5" customHeight="1">
      <c r="A43" s="106" t="s">
        <v>2549</v>
      </c>
      <c r="B43" s="151">
        <v>3</v>
      </c>
      <c r="C43" s="72" t="s">
        <v>3364</v>
      </c>
      <c r="D43" s="7" t="s">
        <v>2576</v>
      </c>
      <c r="E43" s="70" t="s">
        <v>1415</v>
      </c>
      <c r="F43" s="72" t="s">
        <v>1420</v>
      </c>
      <c r="G43" s="44" t="s">
        <v>2575</v>
      </c>
      <c r="H43" s="74" t="s">
        <v>3368</v>
      </c>
      <c r="I43" s="76"/>
      <c r="J43" s="133"/>
      <c r="K43" s="70" t="s">
        <v>3357</v>
      </c>
      <c r="L43" s="70"/>
      <c r="Q43" s="78"/>
      <c r="S43" s="78"/>
      <c r="U43" s="78"/>
    </row>
    <row r="44" spans="1:22" s="77" customFormat="1" ht="19.5" customHeight="1">
      <c r="A44" s="106" t="s">
        <v>2549</v>
      </c>
      <c r="B44" s="45">
        <v>4</v>
      </c>
      <c r="C44" s="150" t="s">
        <v>3365</v>
      </c>
      <c r="D44" s="7" t="s">
        <v>2576</v>
      </c>
      <c r="E44" s="70" t="s">
        <v>1415</v>
      </c>
      <c r="F44" s="72" t="s">
        <v>1420</v>
      </c>
      <c r="G44" s="44" t="s">
        <v>2575</v>
      </c>
      <c r="H44" s="74" t="s">
        <v>3368</v>
      </c>
      <c r="I44" s="76"/>
      <c r="J44" s="133"/>
      <c r="K44" s="70" t="s">
        <v>3357</v>
      </c>
      <c r="L44" s="70"/>
      <c r="R44" s="78"/>
      <c r="T44" s="78"/>
      <c r="V44" s="78"/>
    </row>
    <row r="45" spans="1:22" s="77" customFormat="1" ht="19.5" customHeight="1">
      <c r="A45" s="106" t="s">
        <v>2549</v>
      </c>
      <c r="B45" s="151">
        <v>5</v>
      </c>
      <c r="C45" s="152" t="s">
        <v>3367</v>
      </c>
      <c r="D45" s="7" t="s">
        <v>2576</v>
      </c>
      <c r="E45" s="70" t="s">
        <v>1415</v>
      </c>
      <c r="F45" s="72" t="s">
        <v>1420</v>
      </c>
      <c r="G45" s="44" t="s">
        <v>2575</v>
      </c>
      <c r="H45" s="74" t="s">
        <v>3368</v>
      </c>
      <c r="I45" s="76"/>
      <c r="J45" s="133"/>
      <c r="K45" s="70" t="s">
        <v>3357</v>
      </c>
      <c r="L45" s="70"/>
      <c r="R45" s="78"/>
      <c r="T45" s="78"/>
      <c r="V45" s="78"/>
    </row>
    <row r="46" spans="1:22" s="77" customFormat="1" ht="19.5" customHeight="1">
      <c r="A46" s="106" t="s">
        <v>2549</v>
      </c>
      <c r="B46" s="45">
        <v>6</v>
      </c>
      <c r="C46" s="150" t="s">
        <v>3366</v>
      </c>
      <c r="D46" s="7" t="s">
        <v>2576</v>
      </c>
      <c r="E46" s="70" t="s">
        <v>1415</v>
      </c>
      <c r="F46" s="72" t="s">
        <v>1420</v>
      </c>
      <c r="G46" s="44" t="s">
        <v>2575</v>
      </c>
      <c r="H46" s="74" t="s">
        <v>3368</v>
      </c>
      <c r="I46" s="76"/>
      <c r="J46" s="133"/>
      <c r="K46" s="70" t="s">
        <v>3357</v>
      </c>
      <c r="L46" s="70"/>
      <c r="R46" s="78"/>
      <c r="T46" s="78"/>
      <c r="V46" s="78"/>
    </row>
    <row r="47" spans="1:22" s="77" customFormat="1" ht="19.5" customHeight="1">
      <c r="A47" s="106" t="s">
        <v>2549</v>
      </c>
      <c r="B47" s="151">
        <v>7</v>
      </c>
      <c r="C47" s="152" t="s">
        <v>3356</v>
      </c>
      <c r="D47" s="7" t="s">
        <v>2576</v>
      </c>
      <c r="E47" s="70" t="s">
        <v>1415</v>
      </c>
      <c r="F47" s="72" t="s">
        <v>1420</v>
      </c>
      <c r="G47" s="44" t="s">
        <v>2557</v>
      </c>
      <c r="H47" s="44" t="s">
        <v>2785</v>
      </c>
      <c r="I47" s="70" t="s">
        <v>2564</v>
      </c>
      <c r="J47" s="72" t="s">
        <v>366</v>
      </c>
      <c r="K47" s="70" t="s">
        <v>3357</v>
      </c>
      <c r="L47" s="70" t="s">
        <v>3358</v>
      </c>
      <c r="R47" s="78"/>
      <c r="T47" s="78"/>
      <c r="V47" s="78"/>
    </row>
    <row r="48" spans="1:12" s="77" customFormat="1" ht="18.75" customHeight="1">
      <c r="A48" s="106"/>
      <c r="B48" s="151"/>
      <c r="C48" s="72"/>
      <c r="D48" s="44"/>
      <c r="E48" s="45"/>
      <c r="F48" s="72"/>
      <c r="G48" s="44"/>
      <c r="H48" s="74"/>
      <c r="I48" s="76"/>
      <c r="J48" s="133"/>
      <c r="K48" s="70"/>
      <c r="L48" s="70"/>
    </row>
    <row r="49" spans="1:12" s="77" customFormat="1" ht="18.75" customHeight="1">
      <c r="A49" s="106"/>
      <c r="B49" s="151"/>
      <c r="C49" s="72"/>
      <c r="D49" s="44"/>
      <c r="E49" s="45"/>
      <c r="F49" s="72"/>
      <c r="G49" s="44"/>
      <c r="H49" s="74"/>
      <c r="I49" s="76"/>
      <c r="J49" s="133"/>
      <c r="K49" s="70"/>
      <c r="L49" s="70"/>
    </row>
    <row r="50" spans="1:12" s="77" customFormat="1" ht="18.75" customHeight="1">
      <c r="A50" s="106"/>
      <c r="B50" s="151"/>
      <c r="C50" s="72"/>
      <c r="D50" s="44"/>
      <c r="E50" s="45"/>
      <c r="F50" s="72"/>
      <c r="G50" s="44"/>
      <c r="H50" s="74"/>
      <c r="I50" s="76"/>
      <c r="J50" s="133"/>
      <c r="K50" s="70"/>
      <c r="L50" s="70"/>
    </row>
    <row r="51" spans="1:12" s="77" customFormat="1" ht="18.75" customHeight="1">
      <c r="A51" s="106"/>
      <c r="B51" s="151"/>
      <c r="C51" s="72"/>
      <c r="D51" s="44"/>
      <c r="E51" s="45"/>
      <c r="F51" s="72"/>
      <c r="G51" s="44"/>
      <c r="H51" s="74"/>
      <c r="I51" s="76"/>
      <c r="J51" s="133"/>
      <c r="K51" s="70"/>
      <c r="L51" s="70"/>
    </row>
    <row r="52" spans="1:22" s="143" customFormat="1" ht="19.5" customHeight="1">
      <c r="A52" s="137" t="s">
        <v>3326</v>
      </c>
      <c r="B52" s="140"/>
      <c r="C52" s="148" t="s">
        <v>3344</v>
      </c>
      <c r="D52" s="144"/>
      <c r="E52" s="142"/>
      <c r="F52" s="138"/>
      <c r="G52" s="139"/>
      <c r="H52" s="141"/>
      <c r="I52" s="142"/>
      <c r="J52" s="138"/>
      <c r="K52" s="142"/>
      <c r="L52" s="142"/>
      <c r="R52" s="145"/>
      <c r="T52" s="145"/>
      <c r="V52" s="145"/>
    </row>
    <row r="53" spans="1:22" s="143" customFormat="1" ht="18" customHeight="1">
      <c r="A53" s="137"/>
      <c r="B53" s="140">
        <v>1</v>
      </c>
      <c r="C53" s="146" t="s">
        <v>3350</v>
      </c>
      <c r="D53" s="144" t="s">
        <v>3351</v>
      </c>
      <c r="E53" s="142"/>
      <c r="F53" s="138"/>
      <c r="G53" s="139" t="s">
        <v>3352</v>
      </c>
      <c r="H53" s="139"/>
      <c r="I53" s="142"/>
      <c r="J53" s="138"/>
      <c r="K53" s="142"/>
      <c r="L53" s="142"/>
      <c r="M53" s="147"/>
      <c r="R53" s="145"/>
      <c r="T53" s="145"/>
      <c r="V53" s="145"/>
    </row>
    <row r="54" spans="1:22" s="77" customFormat="1" ht="18" customHeight="1">
      <c r="A54" s="106"/>
      <c r="B54" s="45"/>
      <c r="C54" s="79"/>
      <c r="D54" s="7"/>
      <c r="E54" s="70"/>
      <c r="F54" s="72"/>
      <c r="G54" s="44"/>
      <c r="H54" s="44"/>
      <c r="I54" s="70"/>
      <c r="J54" s="72"/>
      <c r="K54" s="70"/>
      <c r="L54" s="70"/>
      <c r="M54" s="130"/>
      <c r="R54" s="78"/>
      <c r="T54" s="78"/>
      <c r="V54" s="78"/>
    </row>
    <row r="55" spans="1:22" s="77" customFormat="1" ht="19.5" customHeight="1">
      <c r="A55" s="106"/>
      <c r="B55" s="45"/>
      <c r="C55" s="134"/>
      <c r="D55" s="135"/>
      <c r="E55" s="79"/>
      <c r="F55" s="70"/>
      <c r="G55" s="44"/>
      <c r="H55" s="74"/>
      <c r="I55" s="76"/>
      <c r="J55" s="76"/>
      <c r="K55" s="70"/>
      <c r="L55" s="35"/>
      <c r="M55" s="130"/>
      <c r="R55" s="78"/>
      <c r="T55" s="78"/>
      <c r="V55" s="78"/>
    </row>
    <row r="56" spans="1:12" s="77" customFormat="1" ht="18.75" customHeight="1">
      <c r="A56" s="106"/>
      <c r="B56" s="151"/>
      <c r="C56" s="72"/>
      <c r="D56" s="44"/>
      <c r="E56" s="45"/>
      <c r="F56" s="72"/>
      <c r="G56" s="44"/>
      <c r="H56" s="74"/>
      <c r="I56" s="76"/>
      <c r="J56" s="133"/>
      <c r="K56" s="70"/>
      <c r="L56" s="70"/>
    </row>
    <row r="57" spans="1:12" s="77" customFormat="1" ht="18.75" customHeight="1">
      <c r="A57" s="106"/>
      <c r="B57" s="151"/>
      <c r="C57" s="72"/>
      <c r="D57" s="44"/>
      <c r="E57" s="45"/>
      <c r="F57" s="72"/>
      <c r="G57" s="44"/>
      <c r="H57" s="74"/>
      <c r="I57" s="76"/>
      <c r="J57" s="133"/>
      <c r="K57" s="70"/>
      <c r="L57" s="70"/>
    </row>
    <row r="58" spans="1:12" s="77" customFormat="1" ht="18.75" customHeight="1">
      <c r="A58" s="106"/>
      <c r="B58" s="151"/>
      <c r="C58" s="72"/>
      <c r="D58" s="44"/>
      <c r="E58" s="45"/>
      <c r="F58" s="72"/>
      <c r="G58" s="44"/>
      <c r="H58" s="74"/>
      <c r="I58" s="76"/>
      <c r="J58" s="133"/>
      <c r="K58" s="70"/>
      <c r="L58" s="70"/>
    </row>
    <row r="59" spans="1:22" ht="21" customHeight="1">
      <c r="A59" s="106"/>
      <c r="B59" s="45"/>
      <c r="C59" s="47"/>
      <c r="D59" s="44"/>
      <c r="E59" s="45"/>
      <c r="F59" s="72"/>
      <c r="G59" s="44"/>
      <c r="H59" s="74"/>
      <c r="I59" s="45"/>
      <c r="J59" s="45"/>
      <c r="K59" s="70"/>
      <c r="L59" s="74"/>
      <c r="M59" s="130"/>
      <c r="N59" s="77"/>
      <c r="O59" s="77"/>
      <c r="R59" s="36"/>
      <c r="T59" s="36"/>
      <c r="V59" s="36"/>
    </row>
    <row r="60" spans="1:22" ht="21" customHeight="1">
      <c r="A60" s="106"/>
      <c r="B60" s="45"/>
      <c r="C60" s="47"/>
      <c r="D60" s="44"/>
      <c r="E60" s="45"/>
      <c r="F60" s="72"/>
      <c r="G60" s="44"/>
      <c r="H60" s="74"/>
      <c r="I60" s="45"/>
      <c r="J60" s="72"/>
      <c r="K60" s="70"/>
      <c r="L60" s="74"/>
      <c r="M60" s="130"/>
      <c r="N60" s="77"/>
      <c r="O60" s="77"/>
      <c r="R60" s="36"/>
      <c r="T60" s="36"/>
      <c r="V60" s="36"/>
    </row>
    <row r="61" spans="1:12" ht="19.5" customHeight="1" thickBot="1">
      <c r="A61" s="48"/>
      <c r="B61" s="49"/>
      <c r="C61" s="49"/>
      <c r="D61" s="50"/>
      <c r="E61" s="51"/>
      <c r="F61" s="109"/>
      <c r="G61" s="51"/>
      <c r="H61" s="50"/>
      <c r="I61" s="51"/>
      <c r="J61" s="51"/>
      <c r="K61" s="51"/>
      <c r="L61" s="51"/>
    </row>
    <row r="114" ht="19.5" customHeight="1">
      <c r="N114" s="6"/>
    </row>
    <row r="115" spans="1:14" s="6" customFormat="1" ht="19.5" customHeight="1">
      <c r="A115" s="10"/>
      <c r="B115" s="10"/>
      <c r="C115" s="10"/>
      <c r="E115" s="10"/>
      <c r="F115" s="10"/>
      <c r="G115" s="10"/>
      <c r="I115" s="10"/>
      <c r="J115" s="36"/>
      <c r="K115" s="36"/>
      <c r="L115" s="77"/>
      <c r="N115" s="10"/>
    </row>
  </sheetData>
  <sheetProtection/>
  <printOptions/>
  <pageMargins left="0.15748031496062992" right="0.15748031496062992" top="0.31496062992125984" bottom="0.23" header="0.31496062992125984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G1"/>
    </sheetView>
  </sheetViews>
  <sheetFormatPr defaultColWidth="9.140625" defaultRowHeight="19.5" customHeight="1"/>
  <cols>
    <col min="1" max="1" width="6.421875" style="10" customWidth="1"/>
    <col min="2" max="2" width="13.140625" style="3" customWidth="1"/>
    <col min="3" max="3" width="27.28125" style="10" customWidth="1"/>
    <col min="4" max="4" width="7.7109375" style="4" customWidth="1"/>
    <col min="5" max="5" width="12.8515625" style="4" bestFit="1" customWidth="1"/>
    <col min="6" max="6" width="13.7109375" style="4" customWidth="1"/>
    <col min="7" max="7" width="15.140625" style="30" customWidth="1"/>
    <col min="8" max="9" width="9.140625" style="3" customWidth="1"/>
    <col min="10" max="10" width="22.57421875" style="3" bestFit="1" customWidth="1"/>
    <col min="11" max="16384" width="9.140625" style="3" customWidth="1"/>
  </cols>
  <sheetData>
    <row r="1" spans="1:7" ht="19.5" customHeight="1">
      <c r="A1" s="161" t="s">
        <v>2577</v>
      </c>
      <c r="B1" s="161"/>
      <c r="C1" s="161"/>
      <c r="D1" s="161"/>
      <c r="E1" s="161"/>
      <c r="F1" s="161"/>
      <c r="G1" s="161"/>
    </row>
    <row r="2" spans="1:7" ht="19.5" customHeight="1">
      <c r="A2" s="161" t="s">
        <v>2561</v>
      </c>
      <c r="B2" s="161"/>
      <c r="C2" s="161"/>
      <c r="D2" s="161"/>
      <c r="E2" s="161"/>
      <c r="F2" s="161"/>
      <c r="G2" s="161"/>
    </row>
    <row r="3" spans="1:7" ht="19.5" customHeight="1">
      <c r="A3" s="161" t="s">
        <v>2547</v>
      </c>
      <c r="B3" s="161"/>
      <c r="C3" s="161"/>
      <c r="D3" s="161"/>
      <c r="E3" s="161"/>
      <c r="F3" s="161"/>
      <c r="G3" s="161"/>
    </row>
    <row r="4" spans="1:7" ht="19.5" customHeight="1">
      <c r="A4" s="162" t="s">
        <v>3374</v>
      </c>
      <c r="B4" s="162"/>
      <c r="C4" s="162"/>
      <c r="D4" s="162"/>
      <c r="E4" s="162"/>
      <c r="F4" s="162"/>
      <c r="G4" s="162"/>
    </row>
    <row r="5" spans="1:8" ht="19.5" customHeight="1">
      <c r="A5" s="28" t="s">
        <v>3373</v>
      </c>
      <c r="B5" s="13"/>
      <c r="C5" s="13"/>
      <c r="D5" s="13"/>
      <c r="E5" s="31"/>
      <c r="F5" s="32"/>
      <c r="G5" s="13"/>
      <c r="H5" s="9"/>
    </row>
    <row r="6" spans="1:8" s="107" customFormat="1" ht="19.5" customHeight="1">
      <c r="A6" s="13" t="s">
        <v>3375</v>
      </c>
      <c r="B6" s="27"/>
      <c r="C6" s="27"/>
      <c r="D6" s="27"/>
      <c r="E6" s="32"/>
      <c r="F6" s="32"/>
      <c r="G6" s="13"/>
      <c r="H6" s="9"/>
    </row>
    <row r="7" spans="1:7" s="9" customFormat="1" ht="19.5" customHeight="1" thickBot="1">
      <c r="A7" s="89"/>
      <c r="B7" s="89"/>
      <c r="C7" s="89"/>
      <c r="D7" s="89"/>
      <c r="E7" s="89"/>
      <c r="F7" s="89"/>
      <c r="G7" s="89"/>
    </row>
    <row r="8" spans="1:7" s="4" customFormat="1" ht="19.5" customHeight="1" thickTop="1">
      <c r="A8" s="16" t="s">
        <v>2566</v>
      </c>
      <c r="B8" s="16" t="s">
        <v>2562</v>
      </c>
      <c r="C8" s="16" t="s">
        <v>2563</v>
      </c>
      <c r="D8" s="16" t="s">
        <v>2567</v>
      </c>
      <c r="E8" s="16" t="s">
        <v>3376</v>
      </c>
      <c r="F8" s="16" t="s">
        <v>2548</v>
      </c>
      <c r="G8" s="110" t="s">
        <v>2568</v>
      </c>
    </row>
    <row r="9" spans="1:7" s="4" customFormat="1" ht="19.5" customHeight="1" thickBot="1">
      <c r="A9" s="17" t="s">
        <v>2546</v>
      </c>
      <c r="B9" s="17"/>
      <c r="C9" s="17"/>
      <c r="D9" s="17" t="s">
        <v>2569</v>
      </c>
      <c r="E9" s="17">
        <v>455</v>
      </c>
      <c r="F9" s="17"/>
      <c r="G9" s="111" t="s">
        <v>2570</v>
      </c>
    </row>
    <row r="10" spans="1:7" s="4" customFormat="1" ht="19.5" customHeight="1" thickTop="1">
      <c r="A10" s="112"/>
      <c r="B10" s="112"/>
      <c r="C10" s="112"/>
      <c r="D10" s="112"/>
      <c r="E10" s="112"/>
      <c r="F10" s="112"/>
      <c r="G10" s="113"/>
    </row>
    <row r="11" spans="1:7" ht="19.5" customHeight="1">
      <c r="A11" s="11">
        <v>1</v>
      </c>
      <c r="B11" s="14" t="s">
        <v>2564</v>
      </c>
      <c r="C11" s="11" t="s">
        <v>1420</v>
      </c>
      <c r="D11" s="12">
        <v>2034</v>
      </c>
      <c r="E11" s="18">
        <f>SUM($E$9*D11)</f>
        <v>925470</v>
      </c>
      <c r="F11" s="12"/>
      <c r="G11" s="25">
        <f>SUM(E11:F11)</f>
        <v>925470</v>
      </c>
    </row>
    <row r="12" spans="1:7" ht="19.5" customHeight="1">
      <c r="A12" s="71"/>
      <c r="B12" s="90"/>
      <c r="C12" s="8"/>
      <c r="D12" s="22"/>
      <c r="E12" s="29"/>
      <c r="F12" s="26"/>
      <c r="G12" s="25"/>
    </row>
    <row r="13" spans="1:7" s="159" customFormat="1" ht="19.5" customHeight="1">
      <c r="A13" s="153"/>
      <c r="B13" s="154" t="s">
        <v>2784</v>
      </c>
      <c r="C13" s="153" t="s">
        <v>3359</v>
      </c>
      <c r="D13" s="155"/>
      <c r="E13" s="156"/>
      <c r="F13" s="157">
        <v>390</v>
      </c>
      <c r="G13" s="158">
        <f>SUM(E13:F13)</f>
        <v>390</v>
      </c>
    </row>
    <row r="14" spans="1:7" s="159" customFormat="1" ht="19.5" customHeight="1">
      <c r="A14" s="153"/>
      <c r="B14" s="160"/>
      <c r="C14" s="153" t="s">
        <v>3361</v>
      </c>
      <c r="D14" s="155"/>
      <c r="E14" s="156"/>
      <c r="F14" s="157">
        <v>390</v>
      </c>
      <c r="G14" s="158">
        <f>SUM(E14:F14)</f>
        <v>390</v>
      </c>
    </row>
    <row r="15" spans="1:7" s="114" customFormat="1" ht="19.5" customHeight="1">
      <c r="A15" s="116"/>
      <c r="B15" s="121"/>
      <c r="C15" s="116"/>
      <c r="D15" s="117"/>
      <c r="E15" s="118"/>
      <c r="F15" s="119"/>
      <c r="G15" s="120"/>
    </row>
    <row r="16" spans="1:7" s="114" customFormat="1" ht="19.5" customHeight="1">
      <c r="A16" s="116"/>
      <c r="B16" s="121"/>
      <c r="C16" s="116"/>
      <c r="D16" s="117"/>
      <c r="E16" s="118"/>
      <c r="F16" s="119"/>
      <c r="G16" s="120"/>
    </row>
    <row r="17" spans="1:7" s="114" customFormat="1" ht="19.5" customHeight="1">
      <c r="A17" s="116"/>
      <c r="B17" s="121"/>
      <c r="C17" s="116"/>
      <c r="D17" s="22"/>
      <c r="E17" s="29"/>
      <c r="F17" s="119"/>
      <c r="G17" s="120"/>
    </row>
    <row r="18" spans="1:7" s="114" customFormat="1" ht="19.5" customHeight="1">
      <c r="A18" s="116"/>
      <c r="B18" s="121"/>
      <c r="C18" s="116"/>
      <c r="D18" s="22"/>
      <c r="E18" s="29"/>
      <c r="F18" s="119"/>
      <c r="G18" s="120"/>
    </row>
    <row r="19" spans="1:7" s="114" customFormat="1" ht="19.5" customHeight="1">
      <c r="A19" s="116"/>
      <c r="B19" s="121"/>
      <c r="C19" s="116"/>
      <c r="D19" s="22"/>
      <c r="E19" s="29"/>
      <c r="F19" s="119"/>
      <c r="G19" s="120"/>
    </row>
    <row r="20" spans="1:8" ht="19.5" customHeight="1">
      <c r="A20" s="8"/>
      <c r="B20" s="24"/>
      <c r="C20" s="116"/>
      <c r="D20" s="22"/>
      <c r="E20" s="29"/>
      <c r="F20" s="119"/>
      <c r="G20" s="120"/>
      <c r="H20" s="114"/>
    </row>
    <row r="21" spans="1:8" ht="19.5" customHeight="1">
      <c r="A21" s="8"/>
      <c r="B21" s="24"/>
      <c r="C21" s="116"/>
      <c r="D21" s="22"/>
      <c r="E21" s="29"/>
      <c r="F21" s="119"/>
      <c r="G21" s="120"/>
      <c r="H21" s="114"/>
    </row>
    <row r="22" spans="1:8" ht="19.5" customHeight="1">
      <c r="A22" s="8"/>
      <c r="B22" s="24"/>
      <c r="C22" s="116"/>
      <c r="D22" s="22"/>
      <c r="E22" s="29"/>
      <c r="F22" s="119"/>
      <c r="G22" s="120"/>
      <c r="H22" s="114"/>
    </row>
    <row r="23" spans="1:8" ht="19.5" customHeight="1">
      <c r="A23" s="8"/>
      <c r="B23" s="24"/>
      <c r="C23" s="116"/>
      <c r="D23" s="22"/>
      <c r="E23" s="29"/>
      <c r="F23" s="119"/>
      <c r="G23" s="120"/>
      <c r="H23" s="114"/>
    </row>
    <row r="24" spans="1:8" ht="19.5" customHeight="1">
      <c r="A24" s="8"/>
      <c r="B24" s="24"/>
      <c r="C24" s="116"/>
      <c r="D24" s="22"/>
      <c r="E24" s="29"/>
      <c r="F24" s="119"/>
      <c r="G24" s="120"/>
      <c r="H24" s="114"/>
    </row>
    <row r="25" spans="1:8" ht="19.5" customHeight="1">
      <c r="A25" s="8"/>
      <c r="B25" s="24"/>
      <c r="C25" s="116"/>
      <c r="D25" s="22"/>
      <c r="E25" s="29"/>
      <c r="F25" s="119"/>
      <c r="G25" s="120"/>
      <c r="H25" s="114"/>
    </row>
    <row r="26" spans="1:8" ht="19.5" customHeight="1">
      <c r="A26" s="8"/>
      <c r="B26" s="24"/>
      <c r="C26" s="116"/>
      <c r="D26" s="22"/>
      <c r="E26" s="29"/>
      <c r="F26" s="119"/>
      <c r="G26" s="120"/>
      <c r="H26" s="114"/>
    </row>
    <row r="27" spans="1:8" ht="19.5" customHeight="1">
      <c r="A27" s="8"/>
      <c r="B27" s="24"/>
      <c r="C27" s="116"/>
      <c r="D27" s="22"/>
      <c r="E27" s="29"/>
      <c r="F27" s="119"/>
      <c r="G27" s="120"/>
      <c r="H27" s="114"/>
    </row>
    <row r="28" spans="1:8" ht="19.5" customHeight="1">
      <c r="A28" s="8"/>
      <c r="B28" s="24"/>
      <c r="C28" s="116"/>
      <c r="D28" s="22"/>
      <c r="E28" s="29"/>
      <c r="F28" s="119"/>
      <c r="G28" s="120"/>
      <c r="H28" s="114"/>
    </row>
    <row r="29" spans="1:7" ht="19.5" customHeight="1">
      <c r="A29" s="8"/>
      <c r="B29" s="24"/>
      <c r="C29" s="116"/>
      <c r="D29" s="22"/>
      <c r="E29" s="29"/>
      <c r="F29" s="26"/>
      <c r="G29" s="25"/>
    </row>
    <row r="30" spans="1:7" ht="19.5" customHeight="1">
      <c r="A30" s="8"/>
      <c r="B30" s="24"/>
      <c r="C30" s="116"/>
      <c r="D30" s="22"/>
      <c r="E30" s="29"/>
      <c r="F30" s="26"/>
      <c r="G30" s="25"/>
    </row>
    <row r="31" spans="1:7" ht="19.5" customHeight="1">
      <c r="A31" s="8"/>
      <c r="B31" s="24"/>
      <c r="C31" s="116"/>
      <c r="D31" s="22"/>
      <c r="E31" s="29"/>
      <c r="F31" s="26"/>
      <c r="G31" s="25"/>
    </row>
    <row r="32" spans="1:7" ht="19.5" customHeight="1">
      <c r="A32" s="8"/>
      <c r="B32" s="24"/>
      <c r="C32" s="8"/>
      <c r="D32" s="22"/>
      <c r="E32" s="29"/>
      <c r="F32" s="26"/>
      <c r="G32" s="25"/>
    </row>
    <row r="33" spans="1:7" ht="19.5" customHeight="1">
      <c r="A33" s="8"/>
      <c r="B33" s="24"/>
      <c r="C33" s="8"/>
      <c r="D33" s="22"/>
      <c r="E33" s="29"/>
      <c r="F33" s="26"/>
      <c r="G33" s="25"/>
    </row>
    <row r="34" spans="1:7" ht="19.5" customHeight="1">
      <c r="A34" s="8"/>
      <c r="B34" s="24"/>
      <c r="C34" s="8"/>
      <c r="D34" s="22"/>
      <c r="E34" s="29"/>
      <c r="F34" s="26"/>
      <c r="G34" s="25"/>
    </row>
    <row r="35" spans="1:7" ht="19.5" customHeight="1">
      <c r="A35" s="8"/>
      <c r="B35" s="24"/>
      <c r="C35" s="8"/>
      <c r="D35" s="22"/>
      <c r="E35" s="29"/>
      <c r="F35" s="26"/>
      <c r="G35" s="25"/>
    </row>
    <row r="36" spans="1:7" ht="19.5" customHeight="1">
      <c r="A36" s="8"/>
      <c r="B36" s="24"/>
      <c r="C36" s="8"/>
      <c r="D36" s="22"/>
      <c r="E36" s="29"/>
      <c r="F36" s="26"/>
      <c r="G36" s="25"/>
    </row>
    <row r="37" spans="1:7" ht="19.5" customHeight="1">
      <c r="A37" s="8"/>
      <c r="B37" s="24"/>
      <c r="C37" s="8"/>
      <c r="D37" s="22"/>
      <c r="E37" s="29"/>
      <c r="F37" s="26"/>
      <c r="G37" s="25"/>
    </row>
    <row r="38" spans="1:7" ht="19.5" customHeight="1" thickBot="1">
      <c r="A38" s="8"/>
      <c r="B38" s="24"/>
      <c r="C38" s="8"/>
      <c r="D38" s="22"/>
      <c r="E38" s="29"/>
      <c r="F38" s="26"/>
      <c r="G38" s="25"/>
    </row>
    <row r="39" spans="1:7" ht="27" customHeight="1" thickBot="1">
      <c r="A39" s="19"/>
      <c r="B39" s="20" t="s">
        <v>2571</v>
      </c>
      <c r="C39" s="21"/>
      <c r="D39" s="15">
        <f>SUM(D11:D38)</f>
        <v>2034</v>
      </c>
      <c r="E39" s="23">
        <f>SUM(E11:E38)</f>
        <v>925470</v>
      </c>
      <c r="F39" s="136">
        <f>SUM(F11:F38)</f>
        <v>780</v>
      </c>
      <c r="G39" s="23">
        <f>SUM(G11:G38)</f>
        <v>926250</v>
      </c>
    </row>
    <row r="40" ht="19.5" customHeight="1" thickTop="1"/>
    <row r="41" ht="19.5" customHeight="1">
      <c r="H41" s="5"/>
    </row>
  </sheetData>
  <sheetProtection/>
  <mergeCells count="4">
    <mergeCell ref="A1:G1"/>
    <mergeCell ref="A2:G2"/>
    <mergeCell ref="A3:G3"/>
    <mergeCell ref="A4:G4"/>
  </mergeCells>
  <printOptions/>
  <pageMargins left="0.4724409448818898" right="0.2755905511811024" top="0.5511811023622047" bottom="0.3937007874015748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9"/>
  <sheetViews>
    <sheetView zoomScalePageLayoutView="0" workbookViewId="0" topLeftCell="A1617">
      <selection activeCell="C1628" sqref="C1628"/>
    </sheetView>
  </sheetViews>
  <sheetFormatPr defaultColWidth="9.140625" defaultRowHeight="19.5" customHeight="1"/>
  <cols>
    <col min="2" max="2" width="16.00390625" style="0" bestFit="1" customWidth="1"/>
    <col min="3" max="3" width="27.57421875" style="0" customWidth="1"/>
    <col min="4" max="4" width="7.57421875" style="0" customWidth="1"/>
    <col min="5" max="7" width="13.140625" style="0" customWidth="1"/>
    <col min="8" max="10" width="8.7109375" style="0" customWidth="1"/>
    <col min="11" max="11" width="19.7109375" style="0" bestFit="1" customWidth="1"/>
    <col min="12" max="12" width="8.7109375" style="0" customWidth="1"/>
    <col min="13" max="13" width="24.7109375" style="0" bestFit="1" customWidth="1"/>
  </cols>
  <sheetData>
    <row r="1" spans="1:7" ht="19.5" customHeight="1">
      <c r="A1" s="5" t="s">
        <v>2566</v>
      </c>
      <c r="C1" s="5" t="s">
        <v>1449</v>
      </c>
      <c r="D1" s="1" t="s">
        <v>2434</v>
      </c>
      <c r="E1" s="64" t="s">
        <v>3377</v>
      </c>
      <c r="F1" s="1" t="s">
        <v>2783</v>
      </c>
      <c r="G1" s="1" t="s">
        <v>1450</v>
      </c>
    </row>
    <row r="2" spans="1:7" ht="19.5" customHeight="1">
      <c r="A2" s="65" t="s">
        <v>2546</v>
      </c>
      <c r="B2" s="5"/>
      <c r="C2" s="5"/>
      <c r="D2" s="66"/>
      <c r="E2" s="66">
        <v>455</v>
      </c>
      <c r="F2" s="66" t="s">
        <v>2784</v>
      </c>
      <c r="G2" s="66" t="s">
        <v>1451</v>
      </c>
    </row>
    <row r="3" spans="4:7" ht="19.5" customHeight="1">
      <c r="D3" s="5"/>
      <c r="E3" s="67"/>
      <c r="G3" s="5"/>
    </row>
    <row r="4" spans="1:7" ht="19.5" customHeight="1">
      <c r="A4" s="69">
        <v>1</v>
      </c>
      <c r="B4" t="s">
        <v>2581</v>
      </c>
      <c r="C4" t="s">
        <v>641</v>
      </c>
      <c r="D4">
        <v>1</v>
      </c>
      <c r="E4" s="67">
        <f>SUM($E$2*D4)</f>
        <v>455</v>
      </c>
      <c r="G4" s="68">
        <f>SUM(E4:F4)</f>
        <v>455</v>
      </c>
    </row>
    <row r="5" spans="1:7" ht="19.5" customHeight="1">
      <c r="A5" s="69">
        <v>2</v>
      </c>
      <c r="B5" t="s">
        <v>2404</v>
      </c>
      <c r="C5" t="s">
        <v>642</v>
      </c>
      <c r="D5">
        <v>1</v>
      </c>
      <c r="E5" s="67">
        <f>SUM($E$2*D5)</f>
        <v>455</v>
      </c>
      <c r="G5" s="68">
        <f>SUM(E5:F5)</f>
        <v>455</v>
      </c>
    </row>
    <row r="6" spans="1:7" ht="19.5" customHeight="1">
      <c r="A6" s="69">
        <v>3</v>
      </c>
      <c r="B6" t="s">
        <v>2582</v>
      </c>
      <c r="C6" t="s">
        <v>643</v>
      </c>
      <c r="D6">
        <v>1</v>
      </c>
      <c r="E6" s="67">
        <f>SUM($E$2*D6)</f>
        <v>455</v>
      </c>
      <c r="G6" s="68">
        <f>SUM(E6:F6)</f>
        <v>455</v>
      </c>
    </row>
    <row r="7" spans="1:7" ht="19.5" customHeight="1">
      <c r="A7" s="69">
        <v>4</v>
      </c>
      <c r="B7" t="s">
        <v>2435</v>
      </c>
      <c r="C7" t="s">
        <v>644</v>
      </c>
      <c r="D7">
        <v>1</v>
      </c>
      <c r="E7" s="67">
        <f>SUM($E$2*D7)</f>
        <v>455</v>
      </c>
      <c r="G7" s="68">
        <f>SUM(E7:F7)</f>
        <v>455</v>
      </c>
    </row>
    <row r="8" spans="1:7" ht="19.5" customHeight="1">
      <c r="A8" s="69">
        <v>5</v>
      </c>
      <c r="B8" t="s">
        <v>2583</v>
      </c>
      <c r="C8" t="s">
        <v>645</v>
      </c>
      <c r="D8">
        <v>1</v>
      </c>
      <c r="E8" s="67">
        <f>SUM($E$2*D8)</f>
        <v>455</v>
      </c>
      <c r="G8" s="68">
        <f>SUM(E8:F8)</f>
        <v>455</v>
      </c>
    </row>
    <row r="9" spans="1:7" ht="19.5" customHeight="1">
      <c r="A9" s="69">
        <v>7</v>
      </c>
      <c r="B9" t="s">
        <v>2586</v>
      </c>
      <c r="C9" t="s">
        <v>647</v>
      </c>
      <c r="D9">
        <v>1</v>
      </c>
      <c r="E9" s="67">
        <f>SUM($E$2*D9)</f>
        <v>455</v>
      </c>
      <c r="G9" s="68">
        <f>SUM(E9:F9)</f>
        <v>455</v>
      </c>
    </row>
    <row r="10" spans="1:7" ht="19.5" customHeight="1">
      <c r="A10" s="69">
        <v>8</v>
      </c>
      <c r="B10" t="s">
        <v>2587</v>
      </c>
      <c r="C10" t="s">
        <v>648</v>
      </c>
      <c r="D10">
        <v>1</v>
      </c>
      <c r="E10" s="67">
        <f>SUM($E$2*D10)</f>
        <v>455</v>
      </c>
      <c r="G10" s="68">
        <f>SUM(E10:F10)</f>
        <v>455</v>
      </c>
    </row>
    <row r="11" spans="1:16" ht="19.5" customHeight="1">
      <c r="A11" s="69">
        <v>9</v>
      </c>
      <c r="B11" s="63" t="s">
        <v>550</v>
      </c>
      <c r="C11" s="63" t="s">
        <v>649</v>
      </c>
      <c r="D11" s="3">
        <v>1</v>
      </c>
      <c r="E11" s="73">
        <f>SUM($E$2*D11)</f>
        <v>455</v>
      </c>
      <c r="F11" s="3"/>
      <c r="G11" s="68">
        <f>SUM(E11:F11)</f>
        <v>455</v>
      </c>
      <c r="H11" s="3"/>
      <c r="I11" s="5"/>
      <c r="J11" s="3"/>
      <c r="K11" s="3"/>
      <c r="L11" s="3"/>
      <c r="M11" s="5"/>
      <c r="N11" s="5"/>
      <c r="O11" s="5"/>
      <c r="P11" s="5"/>
    </row>
    <row r="12" spans="1:16" ht="19.5" customHeight="1">
      <c r="A12" s="69">
        <v>10</v>
      </c>
      <c r="B12" s="88"/>
      <c r="C12" s="63" t="s">
        <v>650</v>
      </c>
      <c r="D12" s="3">
        <v>1</v>
      </c>
      <c r="E12" s="73">
        <f>SUM($E$2*D12)</f>
        <v>455</v>
      </c>
      <c r="F12" s="73"/>
      <c r="G12" s="68">
        <f>SUM(E12:F12)</f>
        <v>455</v>
      </c>
      <c r="H12" s="3" t="s">
        <v>2560</v>
      </c>
      <c r="I12" s="3" t="s">
        <v>2889</v>
      </c>
      <c r="J12" s="3"/>
      <c r="K12" s="3"/>
      <c r="L12" s="3"/>
      <c r="M12" s="5"/>
      <c r="N12" s="5"/>
      <c r="O12" s="5"/>
      <c r="P12" s="5"/>
    </row>
    <row r="13" spans="1:7" ht="19.5" customHeight="1">
      <c r="A13" s="69">
        <v>11</v>
      </c>
      <c r="B13" t="s">
        <v>2589</v>
      </c>
      <c r="C13" t="s">
        <v>651</v>
      </c>
      <c r="D13">
        <v>1</v>
      </c>
      <c r="E13" s="67">
        <f>SUM($E$2*D13)</f>
        <v>455</v>
      </c>
      <c r="G13" s="68">
        <f>SUM(E13:F13)</f>
        <v>455</v>
      </c>
    </row>
    <row r="14" spans="1:7" ht="19.5" customHeight="1">
      <c r="A14" s="69">
        <v>12</v>
      </c>
      <c r="B14" t="s">
        <v>2592</v>
      </c>
      <c r="C14" t="s">
        <v>652</v>
      </c>
      <c r="D14">
        <v>1</v>
      </c>
      <c r="E14" s="67">
        <f>SUM($E$2*D14)</f>
        <v>455</v>
      </c>
      <c r="G14" s="68">
        <f>SUM(E14:F14)</f>
        <v>455</v>
      </c>
    </row>
    <row r="15" spans="1:7" ht="19.5" customHeight="1">
      <c r="A15" s="69">
        <v>13</v>
      </c>
      <c r="B15" t="s">
        <v>2593</v>
      </c>
      <c r="C15" t="s">
        <v>653</v>
      </c>
      <c r="D15">
        <v>1</v>
      </c>
      <c r="E15" s="67">
        <f>SUM($E$2*D15)</f>
        <v>455</v>
      </c>
      <c r="G15" s="68">
        <f>SUM(E15:F15)</f>
        <v>455</v>
      </c>
    </row>
    <row r="16" spans="1:7" ht="19.5" customHeight="1">
      <c r="A16" s="69">
        <v>14</v>
      </c>
      <c r="B16" t="s">
        <v>2594</v>
      </c>
      <c r="C16" t="s">
        <v>654</v>
      </c>
      <c r="D16">
        <v>1</v>
      </c>
      <c r="E16" s="67">
        <f>SUM($E$2*D16)</f>
        <v>455</v>
      </c>
      <c r="G16" s="68">
        <f>SUM(E16:F16)</f>
        <v>455</v>
      </c>
    </row>
    <row r="17" spans="1:7" ht="19.5" customHeight="1">
      <c r="A17" s="69">
        <v>15</v>
      </c>
      <c r="B17" t="s">
        <v>2595</v>
      </c>
      <c r="C17" t="s">
        <v>655</v>
      </c>
      <c r="D17">
        <v>1</v>
      </c>
      <c r="E17" s="67">
        <f>SUM($E$2*D17)</f>
        <v>455</v>
      </c>
      <c r="G17" s="68">
        <f>SUM(E17:F17)</f>
        <v>455</v>
      </c>
    </row>
    <row r="18" spans="1:7" ht="19.5" customHeight="1">
      <c r="A18" s="69">
        <v>16</v>
      </c>
      <c r="B18" t="s">
        <v>2596</v>
      </c>
      <c r="C18" t="s">
        <v>656</v>
      </c>
      <c r="D18">
        <v>1</v>
      </c>
      <c r="E18" s="67">
        <f>SUM($E$2*D18)</f>
        <v>455</v>
      </c>
      <c r="G18" s="68">
        <f>SUM(E18:F18)</f>
        <v>455</v>
      </c>
    </row>
    <row r="19" spans="1:7" ht="19.5" customHeight="1">
      <c r="A19" s="69">
        <v>18</v>
      </c>
      <c r="B19" t="s">
        <v>2597</v>
      </c>
      <c r="C19" t="s">
        <v>657</v>
      </c>
      <c r="D19">
        <v>1</v>
      </c>
      <c r="E19" s="67">
        <f>SUM($E$2*D19)</f>
        <v>455</v>
      </c>
      <c r="G19" s="68">
        <f>SUM(E19:F19)</f>
        <v>455</v>
      </c>
    </row>
    <row r="20" spans="1:7" ht="19.5" customHeight="1">
      <c r="A20" s="69">
        <v>19</v>
      </c>
      <c r="B20" t="s">
        <v>2395</v>
      </c>
      <c r="C20" t="s">
        <v>658</v>
      </c>
      <c r="D20">
        <v>1</v>
      </c>
      <c r="E20" s="67">
        <f>SUM($E$2*D20)</f>
        <v>455</v>
      </c>
      <c r="G20" s="68">
        <f>SUM(E20:F20)</f>
        <v>455</v>
      </c>
    </row>
    <row r="21" spans="1:7" ht="19.5" customHeight="1">
      <c r="A21" s="69">
        <v>20</v>
      </c>
      <c r="B21" t="s">
        <v>2610</v>
      </c>
      <c r="C21" t="s">
        <v>659</v>
      </c>
      <c r="D21">
        <v>1</v>
      </c>
      <c r="E21" s="67">
        <f>SUM($E$2*D21)</f>
        <v>455</v>
      </c>
      <c r="G21" s="68">
        <f>SUM(E21:F21)</f>
        <v>455</v>
      </c>
    </row>
    <row r="22" spans="1:7" ht="19.5" customHeight="1">
      <c r="A22" s="69">
        <v>21</v>
      </c>
      <c r="B22" t="s">
        <v>2280</v>
      </c>
      <c r="C22" t="s">
        <v>660</v>
      </c>
      <c r="D22">
        <v>1</v>
      </c>
      <c r="E22" s="67">
        <f>SUM($E$2*D22)</f>
        <v>455</v>
      </c>
      <c r="G22" s="68">
        <f>SUM(E22:F22)</f>
        <v>455</v>
      </c>
    </row>
    <row r="23" spans="1:7" ht="19.5" customHeight="1">
      <c r="A23" s="69">
        <v>22</v>
      </c>
      <c r="B23" t="s">
        <v>2373</v>
      </c>
      <c r="C23" t="s">
        <v>661</v>
      </c>
      <c r="D23">
        <v>1</v>
      </c>
      <c r="E23" s="67">
        <f>SUM($E$2*D23)</f>
        <v>455</v>
      </c>
      <c r="G23" s="68">
        <f>SUM(E23:F23)</f>
        <v>455</v>
      </c>
    </row>
    <row r="24" spans="1:7" ht="19.5" customHeight="1">
      <c r="A24" s="69">
        <v>23</v>
      </c>
      <c r="B24" t="s">
        <v>2614</v>
      </c>
      <c r="C24" t="s">
        <v>662</v>
      </c>
      <c r="D24">
        <v>1</v>
      </c>
      <c r="E24" s="67">
        <f>SUM($E$2*D24)</f>
        <v>455</v>
      </c>
      <c r="G24" s="68">
        <f>SUM(E24:F24)</f>
        <v>455</v>
      </c>
    </row>
    <row r="25" spans="1:7" ht="19.5" customHeight="1">
      <c r="A25" s="69">
        <v>24</v>
      </c>
      <c r="B25" t="s">
        <v>2616</v>
      </c>
      <c r="C25" t="s">
        <v>663</v>
      </c>
      <c r="D25">
        <v>1</v>
      </c>
      <c r="E25" s="67">
        <f>SUM($E$2*D25)</f>
        <v>455</v>
      </c>
      <c r="G25" s="68">
        <f>SUM(E25:F25)</f>
        <v>455</v>
      </c>
    </row>
    <row r="26" spans="1:7" ht="19.5" customHeight="1">
      <c r="A26" s="69">
        <v>25</v>
      </c>
      <c r="B26" t="s">
        <v>2617</v>
      </c>
      <c r="C26" t="s">
        <v>664</v>
      </c>
      <c r="D26">
        <v>1</v>
      </c>
      <c r="E26" s="67">
        <f>SUM($E$2*D26)</f>
        <v>455</v>
      </c>
      <c r="G26" s="68">
        <f>SUM(E26:F26)</f>
        <v>455</v>
      </c>
    </row>
    <row r="27" spans="1:7" ht="19.5" customHeight="1">
      <c r="A27" s="69">
        <v>26</v>
      </c>
      <c r="B27" t="s">
        <v>2619</v>
      </c>
      <c r="C27" t="s">
        <v>665</v>
      </c>
      <c r="D27">
        <v>1</v>
      </c>
      <c r="E27" s="67">
        <f>SUM($E$2*D27)</f>
        <v>455</v>
      </c>
      <c r="G27" s="68">
        <f>SUM(E27:F27)</f>
        <v>455</v>
      </c>
    </row>
    <row r="28" spans="1:7" ht="19.5" customHeight="1">
      <c r="A28" s="69">
        <v>27</v>
      </c>
      <c r="B28" t="s">
        <v>2620</v>
      </c>
      <c r="C28" t="s">
        <v>666</v>
      </c>
      <c r="D28">
        <v>1</v>
      </c>
      <c r="E28" s="67">
        <f>SUM($E$2*D28)</f>
        <v>455</v>
      </c>
      <c r="G28" s="68">
        <f>SUM(E28:F28)</f>
        <v>455</v>
      </c>
    </row>
    <row r="29" spans="1:7" ht="19.5" customHeight="1">
      <c r="A29" s="69">
        <v>28</v>
      </c>
      <c r="B29" t="s">
        <v>2359</v>
      </c>
      <c r="C29" t="s">
        <v>667</v>
      </c>
      <c r="D29">
        <v>1</v>
      </c>
      <c r="E29" s="67">
        <f>SUM($E$2*D29)</f>
        <v>455</v>
      </c>
      <c r="G29" s="68">
        <f>SUM(E29:F29)</f>
        <v>455</v>
      </c>
    </row>
    <row r="30" spans="1:7" ht="19.5" customHeight="1">
      <c r="A30" s="69">
        <v>29</v>
      </c>
      <c r="B30" t="s">
        <v>2622</v>
      </c>
      <c r="C30" t="s">
        <v>668</v>
      </c>
      <c r="D30">
        <v>1</v>
      </c>
      <c r="E30" s="67">
        <f>SUM($E$2*D30)</f>
        <v>455</v>
      </c>
      <c r="G30" s="68">
        <f>SUM(E30:F30)</f>
        <v>455</v>
      </c>
    </row>
    <row r="31" spans="1:7" ht="19.5" customHeight="1">
      <c r="A31" s="69">
        <v>31</v>
      </c>
      <c r="B31" t="s">
        <v>2623</v>
      </c>
      <c r="C31" t="s">
        <v>669</v>
      </c>
      <c r="D31">
        <v>1</v>
      </c>
      <c r="E31" s="67">
        <f>SUM($E$2*D31)</f>
        <v>455</v>
      </c>
      <c r="G31" s="68">
        <f>SUM(E31:F31)</f>
        <v>455</v>
      </c>
    </row>
    <row r="32" spans="1:7" ht="19.5" customHeight="1">
      <c r="A32" s="69">
        <v>32</v>
      </c>
      <c r="B32" t="s">
        <v>2624</v>
      </c>
      <c r="C32" t="s">
        <v>670</v>
      </c>
      <c r="D32">
        <v>1</v>
      </c>
      <c r="E32" s="67">
        <f>SUM($E$2*D32)</f>
        <v>455</v>
      </c>
      <c r="G32" s="68">
        <f>SUM(E32:F32)</f>
        <v>455</v>
      </c>
    </row>
    <row r="33" spans="1:7" ht="19.5" customHeight="1">
      <c r="A33" s="69">
        <v>33</v>
      </c>
      <c r="B33" t="s">
        <v>2627</v>
      </c>
      <c r="C33" t="s">
        <v>671</v>
      </c>
      <c r="D33">
        <v>1</v>
      </c>
      <c r="E33" s="67">
        <f>SUM($E$2*D33)</f>
        <v>455</v>
      </c>
      <c r="G33" s="68">
        <f>SUM(E33:F33)</f>
        <v>455</v>
      </c>
    </row>
    <row r="34" spans="1:7" ht="19.5" customHeight="1">
      <c r="A34" s="69">
        <v>35</v>
      </c>
      <c r="B34" t="s">
        <v>2628</v>
      </c>
      <c r="C34" t="s">
        <v>672</v>
      </c>
      <c r="D34">
        <v>1</v>
      </c>
      <c r="E34" s="67">
        <f>SUM($E$2*D34)</f>
        <v>455</v>
      </c>
      <c r="G34" s="68">
        <f>SUM(E34:F34)</f>
        <v>455</v>
      </c>
    </row>
    <row r="35" spans="1:7" ht="19.5" customHeight="1">
      <c r="A35" s="69">
        <v>36</v>
      </c>
      <c r="B35" t="s">
        <v>2629</v>
      </c>
      <c r="C35" t="s">
        <v>673</v>
      </c>
      <c r="D35">
        <v>1</v>
      </c>
      <c r="E35" s="67">
        <f>SUM($E$2*D35)</f>
        <v>455</v>
      </c>
      <c r="G35" s="68">
        <f>SUM(E35:F35)</f>
        <v>455</v>
      </c>
    </row>
    <row r="36" spans="1:7" ht="19.5" customHeight="1">
      <c r="A36" s="69">
        <v>37</v>
      </c>
      <c r="B36" t="s">
        <v>2638</v>
      </c>
      <c r="C36" t="s">
        <v>674</v>
      </c>
      <c r="D36">
        <v>1</v>
      </c>
      <c r="E36" s="67">
        <f>SUM($E$2*D36)</f>
        <v>455</v>
      </c>
      <c r="G36" s="68">
        <f>SUM(E36:F36)</f>
        <v>455</v>
      </c>
    </row>
    <row r="37" spans="1:7" ht="19.5" customHeight="1">
      <c r="A37" s="69">
        <v>38</v>
      </c>
      <c r="B37" t="s">
        <v>2536</v>
      </c>
      <c r="C37" t="s">
        <v>675</v>
      </c>
      <c r="D37">
        <v>1</v>
      </c>
      <c r="E37" s="67">
        <f>SUM($E$2*D37)</f>
        <v>455</v>
      </c>
      <c r="G37" s="68">
        <f>SUM(E37:F37)</f>
        <v>455</v>
      </c>
    </row>
    <row r="38" spans="1:16" ht="19.5" customHeight="1">
      <c r="A38" s="69">
        <v>39</v>
      </c>
      <c r="B38" s="3">
        <v>21</v>
      </c>
      <c r="C38" s="63" t="s">
        <v>676</v>
      </c>
      <c r="D38" s="3">
        <v>1</v>
      </c>
      <c r="E38" s="73">
        <f>SUM($E$2*D38)</f>
        <v>455</v>
      </c>
      <c r="F38" s="73"/>
      <c r="G38" s="68">
        <f>SUM(E38:F38)</f>
        <v>455</v>
      </c>
      <c r="H38" s="3" t="s">
        <v>2560</v>
      </c>
      <c r="I38" s="3" t="s">
        <v>2889</v>
      </c>
      <c r="J38" s="3"/>
      <c r="K38" s="3"/>
      <c r="L38" s="3"/>
      <c r="M38" s="5"/>
      <c r="N38" s="5"/>
      <c r="O38" s="5"/>
      <c r="P38" s="5"/>
    </row>
    <row r="39" spans="1:7" ht="19.5" customHeight="1">
      <c r="A39" s="69">
        <v>40</v>
      </c>
      <c r="B39" t="s">
        <v>2537</v>
      </c>
      <c r="C39" t="s">
        <v>677</v>
      </c>
      <c r="D39">
        <v>1</v>
      </c>
      <c r="E39" s="67">
        <f>SUM($E$2*D39)</f>
        <v>455</v>
      </c>
      <c r="G39" s="68">
        <f>SUM(E39:F39)</f>
        <v>455</v>
      </c>
    </row>
    <row r="40" spans="1:7" ht="19.5" customHeight="1">
      <c r="A40" s="69">
        <v>42</v>
      </c>
      <c r="B40" t="s">
        <v>2645</v>
      </c>
      <c r="C40" t="s">
        <v>2910</v>
      </c>
      <c r="D40">
        <v>1</v>
      </c>
      <c r="E40" s="67">
        <f>SUM($E$2*D40)</f>
        <v>455</v>
      </c>
      <c r="G40" s="68">
        <f>SUM(E40:F40)</f>
        <v>455</v>
      </c>
    </row>
    <row r="41" spans="1:7" ht="19.5" customHeight="1">
      <c r="A41" s="69">
        <v>43</v>
      </c>
      <c r="B41" t="s">
        <v>2647</v>
      </c>
      <c r="C41" t="s">
        <v>2911</v>
      </c>
      <c r="D41">
        <v>1</v>
      </c>
      <c r="E41" s="67">
        <f>SUM($E$2*D41)</f>
        <v>455</v>
      </c>
      <c r="G41" s="68">
        <f>SUM(E41:F41)</f>
        <v>455</v>
      </c>
    </row>
    <row r="42" spans="1:7" ht="19.5" customHeight="1">
      <c r="A42" s="69">
        <v>44</v>
      </c>
      <c r="B42" t="s">
        <v>2648</v>
      </c>
      <c r="C42" t="s">
        <v>2912</v>
      </c>
      <c r="D42">
        <v>1</v>
      </c>
      <c r="E42" s="67">
        <f>SUM($E$2*D42)</f>
        <v>455</v>
      </c>
      <c r="G42" s="68">
        <f>SUM(E42:F42)</f>
        <v>455</v>
      </c>
    </row>
    <row r="43" spans="1:7" ht="19.5" customHeight="1">
      <c r="A43" s="69">
        <v>45</v>
      </c>
      <c r="B43" t="s">
        <v>2649</v>
      </c>
      <c r="C43" t="s">
        <v>2913</v>
      </c>
      <c r="D43">
        <v>1</v>
      </c>
      <c r="E43" s="67">
        <f>SUM($E$2*D43)</f>
        <v>455</v>
      </c>
      <c r="G43" s="68">
        <f>SUM(E43:F43)</f>
        <v>455</v>
      </c>
    </row>
    <row r="44" spans="1:7" ht="19.5" customHeight="1">
      <c r="A44" s="69">
        <v>46</v>
      </c>
      <c r="B44" t="s">
        <v>2651</v>
      </c>
      <c r="C44" t="s">
        <v>2914</v>
      </c>
      <c r="D44">
        <v>1</v>
      </c>
      <c r="E44" s="67">
        <f>SUM($E$2*D44)</f>
        <v>455</v>
      </c>
      <c r="G44" s="68">
        <f>SUM(E44:F44)</f>
        <v>455</v>
      </c>
    </row>
    <row r="45" spans="1:7" ht="19.5" customHeight="1">
      <c r="A45" s="69">
        <v>47</v>
      </c>
      <c r="B45" t="s">
        <v>2653</v>
      </c>
      <c r="C45" t="s">
        <v>2915</v>
      </c>
      <c r="D45">
        <v>1</v>
      </c>
      <c r="E45" s="67">
        <f>SUM($E$2*D45)</f>
        <v>455</v>
      </c>
      <c r="G45" s="68">
        <f>SUM(E45:F45)</f>
        <v>455</v>
      </c>
    </row>
    <row r="46" spans="1:7" ht="19.5" customHeight="1">
      <c r="A46" s="69">
        <v>48</v>
      </c>
      <c r="B46" t="s">
        <v>2655</v>
      </c>
      <c r="C46" t="s">
        <v>2916</v>
      </c>
      <c r="D46">
        <v>1</v>
      </c>
      <c r="E46" s="67">
        <f>SUM($E$2*D46)</f>
        <v>455</v>
      </c>
      <c r="G46" s="68">
        <f>SUM(E46:F46)</f>
        <v>455</v>
      </c>
    </row>
    <row r="47" spans="1:7" ht="19.5" customHeight="1">
      <c r="A47" s="69">
        <v>49</v>
      </c>
      <c r="B47" t="s">
        <v>2656</v>
      </c>
      <c r="C47" t="s">
        <v>2917</v>
      </c>
      <c r="D47">
        <v>1</v>
      </c>
      <c r="E47" s="67">
        <f>SUM($E$2*D47)</f>
        <v>455</v>
      </c>
      <c r="G47" s="68">
        <f>SUM(E47:F47)</f>
        <v>455</v>
      </c>
    </row>
    <row r="48" spans="1:16" ht="19.5" customHeight="1">
      <c r="A48" s="69">
        <v>50</v>
      </c>
      <c r="B48" s="88">
        <v>4</v>
      </c>
      <c r="C48" s="63" t="s">
        <v>2918</v>
      </c>
      <c r="D48" s="3">
        <v>1</v>
      </c>
      <c r="E48" s="73">
        <f>SUM($E$2*D48)</f>
        <v>455</v>
      </c>
      <c r="F48" s="73"/>
      <c r="G48" s="68">
        <f>SUM(E48:F48)</f>
        <v>455</v>
      </c>
      <c r="H48" s="3" t="s">
        <v>2560</v>
      </c>
      <c r="I48" s="3" t="s">
        <v>2889</v>
      </c>
      <c r="J48" s="3"/>
      <c r="K48" s="3"/>
      <c r="L48" s="3"/>
      <c r="M48" s="5"/>
      <c r="N48" s="5"/>
      <c r="O48" s="5"/>
      <c r="P48" s="5"/>
    </row>
    <row r="49" spans="1:7" ht="19.5" customHeight="1">
      <c r="A49" s="69">
        <v>51</v>
      </c>
      <c r="B49" t="s">
        <v>2667</v>
      </c>
      <c r="C49" t="s">
        <v>2919</v>
      </c>
      <c r="D49">
        <v>1</v>
      </c>
      <c r="E49" s="67">
        <f>SUM($E$2*D49)</f>
        <v>455</v>
      </c>
      <c r="G49" s="68">
        <f>SUM(E49:F49)</f>
        <v>455</v>
      </c>
    </row>
    <row r="50" spans="1:7" ht="19.5" customHeight="1">
      <c r="A50" s="69">
        <v>52</v>
      </c>
      <c r="B50" t="s">
        <v>2670</v>
      </c>
      <c r="C50" t="s">
        <v>2920</v>
      </c>
      <c r="D50">
        <v>1</v>
      </c>
      <c r="E50" s="67">
        <f>SUM($E$2*D50)</f>
        <v>455</v>
      </c>
      <c r="G50" s="68">
        <f>SUM(E50:F50)</f>
        <v>455</v>
      </c>
    </row>
    <row r="51" spans="1:7" ht="19.5" customHeight="1">
      <c r="A51" s="69">
        <v>53</v>
      </c>
      <c r="B51" t="s">
        <v>2673</v>
      </c>
      <c r="C51" t="s">
        <v>2921</v>
      </c>
      <c r="D51">
        <v>1</v>
      </c>
      <c r="E51" s="67">
        <f>SUM($E$2*D51)</f>
        <v>455</v>
      </c>
      <c r="G51" s="68">
        <f>SUM(E51:F51)</f>
        <v>455</v>
      </c>
    </row>
    <row r="52" spans="1:7" ht="19.5" customHeight="1">
      <c r="A52" s="69">
        <v>54</v>
      </c>
      <c r="B52" t="s">
        <v>2674</v>
      </c>
      <c r="C52" t="s">
        <v>2922</v>
      </c>
      <c r="D52">
        <v>1</v>
      </c>
      <c r="E52" s="67">
        <f>SUM($E$2*D52)</f>
        <v>455</v>
      </c>
      <c r="G52" s="68">
        <f>SUM(E52:F52)</f>
        <v>455</v>
      </c>
    </row>
    <row r="53" spans="1:7" ht="19.5" customHeight="1">
      <c r="A53" s="69">
        <v>56</v>
      </c>
      <c r="B53" t="s">
        <v>2677</v>
      </c>
      <c r="C53" t="s">
        <v>2923</v>
      </c>
      <c r="D53">
        <v>1</v>
      </c>
      <c r="E53" s="67">
        <f>SUM($E$2*D53)</f>
        <v>455</v>
      </c>
      <c r="G53" s="68">
        <f>SUM(E53:F53)</f>
        <v>455</v>
      </c>
    </row>
    <row r="54" spans="1:7" ht="19.5" customHeight="1">
      <c r="A54" s="69">
        <v>57</v>
      </c>
      <c r="B54" t="s">
        <v>2678</v>
      </c>
      <c r="C54" t="s">
        <v>2924</v>
      </c>
      <c r="D54">
        <v>1</v>
      </c>
      <c r="E54" s="67">
        <f>SUM($E$2*D54)</f>
        <v>455</v>
      </c>
      <c r="G54" s="68">
        <f>SUM(E54:F54)</f>
        <v>455</v>
      </c>
    </row>
    <row r="55" spans="1:16" ht="19.5" customHeight="1">
      <c r="A55" s="69">
        <v>58</v>
      </c>
      <c r="B55" s="3">
        <v>31</v>
      </c>
      <c r="C55" s="63" t="s">
        <v>2925</v>
      </c>
      <c r="D55" s="3">
        <v>1</v>
      </c>
      <c r="E55" s="73">
        <f>SUM($E$2*D55)</f>
        <v>455</v>
      </c>
      <c r="F55" s="73"/>
      <c r="G55" s="68">
        <f>SUM(E55:F55)</f>
        <v>455</v>
      </c>
      <c r="H55" s="3" t="s">
        <v>2560</v>
      </c>
      <c r="I55" s="3" t="s">
        <v>2889</v>
      </c>
      <c r="J55" s="3"/>
      <c r="K55" s="3"/>
      <c r="L55" s="3"/>
      <c r="M55" s="5"/>
      <c r="N55" s="5"/>
      <c r="O55" s="5"/>
      <c r="P55" s="5"/>
    </row>
    <row r="56" spans="1:7" ht="19.5" customHeight="1">
      <c r="A56" s="69">
        <v>59</v>
      </c>
      <c r="B56" t="s">
        <v>2680</v>
      </c>
      <c r="C56" t="s">
        <v>2926</v>
      </c>
      <c r="D56">
        <v>1</v>
      </c>
      <c r="E56" s="67">
        <f>SUM($E$2*D56)</f>
        <v>455</v>
      </c>
      <c r="G56" s="68">
        <f>SUM(E56:F56)</f>
        <v>455</v>
      </c>
    </row>
    <row r="57" spans="1:7" ht="19.5" customHeight="1">
      <c r="A57" s="69">
        <v>60</v>
      </c>
      <c r="B57" t="s">
        <v>2681</v>
      </c>
      <c r="C57" t="s">
        <v>2927</v>
      </c>
      <c r="D57">
        <v>1</v>
      </c>
      <c r="E57" s="67">
        <f>SUM($E$2*D57)</f>
        <v>455</v>
      </c>
      <c r="G57" s="68">
        <f>SUM(E57:F57)</f>
        <v>455</v>
      </c>
    </row>
    <row r="58" spans="1:7" ht="19.5" customHeight="1">
      <c r="A58" s="69">
        <v>61</v>
      </c>
      <c r="B58" t="s">
        <v>2682</v>
      </c>
      <c r="C58" t="s">
        <v>2928</v>
      </c>
      <c r="D58">
        <v>1</v>
      </c>
      <c r="E58" s="67">
        <f>SUM($E$2*D58)</f>
        <v>455</v>
      </c>
      <c r="G58" s="68">
        <f>SUM(E58:F58)</f>
        <v>455</v>
      </c>
    </row>
    <row r="59" spans="1:7" ht="19.5" customHeight="1">
      <c r="A59" s="69">
        <v>62</v>
      </c>
      <c r="B59" t="s">
        <v>2683</v>
      </c>
      <c r="C59" t="s">
        <v>2929</v>
      </c>
      <c r="D59">
        <v>1</v>
      </c>
      <c r="E59" s="67">
        <f>SUM($E$2*D59)</f>
        <v>455</v>
      </c>
      <c r="G59" s="68">
        <f>SUM(E59:F59)</f>
        <v>455</v>
      </c>
    </row>
    <row r="60" spans="1:7" ht="19.5" customHeight="1">
      <c r="A60" s="69">
        <v>63</v>
      </c>
      <c r="B60" t="s">
        <v>2684</v>
      </c>
      <c r="C60" t="s">
        <v>2930</v>
      </c>
      <c r="D60">
        <v>1</v>
      </c>
      <c r="E60" s="67">
        <f>SUM($E$2*D60)</f>
        <v>455</v>
      </c>
      <c r="G60" s="68">
        <f>SUM(E60:F60)</f>
        <v>455</v>
      </c>
    </row>
    <row r="61" spans="1:7" ht="19.5" customHeight="1">
      <c r="A61" s="69">
        <v>64</v>
      </c>
      <c r="B61" t="s">
        <v>2406</v>
      </c>
      <c r="C61" t="s">
        <v>2931</v>
      </c>
      <c r="D61">
        <v>1</v>
      </c>
      <c r="E61" s="67">
        <f>SUM($E$2*D61)</f>
        <v>455</v>
      </c>
      <c r="G61" s="68">
        <f>SUM(E61:F61)</f>
        <v>455</v>
      </c>
    </row>
    <row r="62" spans="1:7" ht="19.5" customHeight="1">
      <c r="A62" s="69">
        <v>65</v>
      </c>
      <c r="B62" t="s">
        <v>2686</v>
      </c>
      <c r="C62" t="s">
        <v>2932</v>
      </c>
      <c r="D62">
        <v>1</v>
      </c>
      <c r="E62" s="67">
        <f>SUM($E$2*D62)</f>
        <v>455</v>
      </c>
      <c r="G62" s="68">
        <f>SUM(E62:F62)</f>
        <v>455</v>
      </c>
    </row>
    <row r="63" spans="1:7" ht="19.5" customHeight="1">
      <c r="A63" s="69">
        <v>66</v>
      </c>
      <c r="B63" t="s">
        <v>2687</v>
      </c>
      <c r="C63" t="s">
        <v>2933</v>
      </c>
      <c r="D63">
        <v>1</v>
      </c>
      <c r="E63" s="67">
        <f>SUM($E$2*D63)</f>
        <v>455</v>
      </c>
      <c r="G63" s="68">
        <f>SUM(E63:F63)</f>
        <v>455</v>
      </c>
    </row>
    <row r="64" spans="1:7" ht="19.5" customHeight="1">
      <c r="A64" s="69">
        <v>67</v>
      </c>
      <c r="B64" t="s">
        <v>2688</v>
      </c>
      <c r="C64" t="s">
        <v>2934</v>
      </c>
      <c r="D64">
        <v>1</v>
      </c>
      <c r="E64" s="67">
        <f>SUM($E$2*D64)</f>
        <v>455</v>
      </c>
      <c r="G64" s="68">
        <f>SUM(E64:F64)</f>
        <v>455</v>
      </c>
    </row>
    <row r="65" spans="1:7" ht="19.5" customHeight="1">
      <c r="A65" s="69">
        <v>68</v>
      </c>
      <c r="B65" t="s">
        <v>2689</v>
      </c>
      <c r="C65" t="s">
        <v>2935</v>
      </c>
      <c r="D65">
        <v>1</v>
      </c>
      <c r="E65" s="67">
        <f>SUM($E$2*D65)</f>
        <v>455</v>
      </c>
      <c r="G65" s="68">
        <f>SUM(E65:F65)</f>
        <v>455</v>
      </c>
    </row>
    <row r="66" spans="1:7" ht="19.5" customHeight="1">
      <c r="A66" s="69">
        <v>69</v>
      </c>
      <c r="B66" t="s">
        <v>2283</v>
      </c>
      <c r="C66" t="s">
        <v>2936</v>
      </c>
      <c r="D66">
        <v>1</v>
      </c>
      <c r="E66" s="67">
        <f>SUM($E$2*D66)</f>
        <v>455</v>
      </c>
      <c r="G66" s="68">
        <f>SUM(E66:F66)</f>
        <v>455</v>
      </c>
    </row>
    <row r="67" spans="1:7" ht="19.5" customHeight="1">
      <c r="A67" s="69">
        <v>70</v>
      </c>
      <c r="B67" t="s">
        <v>2690</v>
      </c>
      <c r="C67" t="s">
        <v>2937</v>
      </c>
      <c r="D67">
        <v>1</v>
      </c>
      <c r="E67" s="67">
        <f>SUM($E$2*D67)</f>
        <v>455</v>
      </c>
      <c r="G67" s="68">
        <f>SUM(E67:F67)</f>
        <v>455</v>
      </c>
    </row>
    <row r="68" spans="1:7" ht="19.5" customHeight="1">
      <c r="A68" s="69">
        <v>71</v>
      </c>
      <c r="B68" t="s">
        <v>2691</v>
      </c>
      <c r="C68" t="s">
        <v>2938</v>
      </c>
      <c r="D68">
        <v>1</v>
      </c>
      <c r="E68" s="67">
        <f>SUM($E$2*D68)</f>
        <v>455</v>
      </c>
      <c r="G68" s="68">
        <f>SUM(E68:F68)</f>
        <v>455</v>
      </c>
    </row>
    <row r="69" spans="1:7" ht="19.5" customHeight="1">
      <c r="A69" s="69">
        <v>73</v>
      </c>
      <c r="B69" t="s">
        <v>2693</v>
      </c>
      <c r="C69" t="s">
        <v>2939</v>
      </c>
      <c r="D69">
        <v>1</v>
      </c>
      <c r="E69" s="67">
        <f>SUM($E$2*D69)</f>
        <v>455</v>
      </c>
      <c r="G69" s="68">
        <f>SUM(E69:F69)</f>
        <v>455</v>
      </c>
    </row>
    <row r="70" spans="1:7" ht="19.5" customHeight="1">
      <c r="A70" s="69">
        <v>74</v>
      </c>
      <c r="B70" t="s">
        <v>2695</v>
      </c>
      <c r="C70" t="s">
        <v>2940</v>
      </c>
      <c r="D70">
        <v>1</v>
      </c>
      <c r="E70" s="67">
        <f>SUM($E$2*D70)</f>
        <v>455</v>
      </c>
      <c r="G70" s="68">
        <f>SUM(E70:F70)</f>
        <v>455</v>
      </c>
    </row>
    <row r="71" spans="1:16" ht="19.5" customHeight="1">
      <c r="A71" s="69">
        <v>75</v>
      </c>
      <c r="B71" s="63"/>
      <c r="C71" s="63" t="s">
        <v>2941</v>
      </c>
      <c r="D71" s="3">
        <v>1</v>
      </c>
      <c r="E71" s="73">
        <f>SUM($E$2*D71)</f>
        <v>455</v>
      </c>
      <c r="F71" s="3"/>
      <c r="G71" s="68">
        <f>SUM(E71:F71)</f>
        <v>455</v>
      </c>
      <c r="H71" s="3"/>
      <c r="I71" s="5"/>
      <c r="J71" s="3"/>
      <c r="K71" s="3"/>
      <c r="L71" s="3"/>
      <c r="M71" s="5"/>
      <c r="N71" s="5"/>
      <c r="O71" s="5"/>
      <c r="P71" s="5"/>
    </row>
    <row r="72" spans="1:7" ht="19.5" customHeight="1">
      <c r="A72" s="69">
        <v>76</v>
      </c>
      <c r="B72" t="s">
        <v>2284</v>
      </c>
      <c r="C72" t="s">
        <v>2942</v>
      </c>
      <c r="D72">
        <v>1</v>
      </c>
      <c r="E72" s="67">
        <f>SUM($E$2*D72)</f>
        <v>455</v>
      </c>
      <c r="G72" s="68">
        <f>SUM(E72:F72)</f>
        <v>455</v>
      </c>
    </row>
    <row r="73" spans="1:7" ht="19.5" customHeight="1">
      <c r="A73" s="69">
        <v>77</v>
      </c>
      <c r="B73" t="s">
        <v>2701</v>
      </c>
      <c r="C73" t="s">
        <v>2943</v>
      </c>
      <c r="D73">
        <v>1</v>
      </c>
      <c r="E73" s="67">
        <f>SUM($E$2*D73)</f>
        <v>455</v>
      </c>
      <c r="G73" s="68">
        <f>SUM(E73:F73)</f>
        <v>455</v>
      </c>
    </row>
    <row r="74" spans="1:7" ht="19.5" customHeight="1">
      <c r="A74" s="69">
        <v>78</v>
      </c>
      <c r="B74" t="s">
        <v>2702</v>
      </c>
      <c r="C74" t="s">
        <v>2944</v>
      </c>
      <c r="D74">
        <v>1</v>
      </c>
      <c r="E74" s="67">
        <f>SUM($E$2*D74)</f>
        <v>455</v>
      </c>
      <c r="G74" s="68">
        <f>SUM(E74:F74)</f>
        <v>455</v>
      </c>
    </row>
    <row r="75" spans="1:7" ht="19.5" customHeight="1">
      <c r="A75" s="69">
        <v>79</v>
      </c>
      <c r="B75" t="s">
        <v>2703</v>
      </c>
      <c r="C75" t="s">
        <v>2945</v>
      </c>
      <c r="D75">
        <v>1</v>
      </c>
      <c r="E75" s="67">
        <f>SUM($E$2*D75)</f>
        <v>455</v>
      </c>
      <c r="G75" s="68">
        <f>SUM(E75:F75)</f>
        <v>455</v>
      </c>
    </row>
    <row r="76" spans="1:7" ht="19.5" customHeight="1">
      <c r="A76" s="69">
        <v>80</v>
      </c>
      <c r="B76" t="s">
        <v>2394</v>
      </c>
      <c r="C76" t="s">
        <v>2946</v>
      </c>
      <c r="D76">
        <v>1</v>
      </c>
      <c r="E76" s="67">
        <f>SUM($E$2*D76)</f>
        <v>455</v>
      </c>
      <c r="G76" s="68">
        <f>SUM(E76:F76)</f>
        <v>455</v>
      </c>
    </row>
    <row r="77" spans="1:7" ht="19.5" customHeight="1">
      <c r="A77" s="69">
        <v>81</v>
      </c>
      <c r="B77" t="s">
        <v>2706</v>
      </c>
      <c r="C77" t="s">
        <v>2947</v>
      </c>
      <c r="D77">
        <v>1</v>
      </c>
      <c r="E77" s="67">
        <f>SUM($E$2*D77)</f>
        <v>455</v>
      </c>
      <c r="G77" s="68">
        <f>SUM(E77:F77)</f>
        <v>455</v>
      </c>
    </row>
    <row r="78" spans="1:16" ht="19.5" customHeight="1">
      <c r="A78" s="69">
        <v>82</v>
      </c>
      <c r="B78" s="63"/>
      <c r="C78" s="63" t="s">
        <v>2948</v>
      </c>
      <c r="D78" s="3">
        <v>1</v>
      </c>
      <c r="E78" s="73">
        <f>SUM($E$2*D78)</f>
        <v>455</v>
      </c>
      <c r="F78" s="3"/>
      <c r="G78" s="68">
        <f>SUM(E78:F78)</f>
        <v>455</v>
      </c>
      <c r="H78" s="3"/>
      <c r="I78" s="5"/>
      <c r="J78" s="3"/>
      <c r="K78" s="3"/>
      <c r="L78" s="3"/>
      <c r="M78" s="5"/>
      <c r="N78" s="5"/>
      <c r="O78" s="5"/>
      <c r="P78" s="5"/>
    </row>
    <row r="79" spans="1:7" ht="19.5" customHeight="1">
      <c r="A79" s="69">
        <v>83</v>
      </c>
      <c r="B79" t="s">
        <v>2708</v>
      </c>
      <c r="C79" t="s">
        <v>2949</v>
      </c>
      <c r="D79">
        <v>1</v>
      </c>
      <c r="E79" s="67">
        <f>SUM($E$2*D79)</f>
        <v>455</v>
      </c>
      <c r="G79" s="68">
        <f>SUM(E79:F79)</f>
        <v>455</v>
      </c>
    </row>
    <row r="80" spans="1:16" ht="19.5" customHeight="1">
      <c r="A80" s="69">
        <v>84</v>
      </c>
      <c r="B80" s="88">
        <v>14</v>
      </c>
      <c r="C80" s="63" t="s">
        <v>2950</v>
      </c>
      <c r="D80" s="3">
        <v>1</v>
      </c>
      <c r="E80" s="73">
        <f>SUM($E$2*D80)</f>
        <v>455</v>
      </c>
      <c r="F80" s="73"/>
      <c r="G80" s="68">
        <f>SUM(E80:F80)</f>
        <v>455</v>
      </c>
      <c r="H80" s="3" t="s">
        <v>2560</v>
      </c>
      <c r="I80" s="3" t="s">
        <v>2889</v>
      </c>
      <c r="J80" s="3"/>
      <c r="K80" s="3"/>
      <c r="L80" s="3"/>
      <c r="M80" s="5"/>
      <c r="N80" s="5"/>
      <c r="O80" s="5"/>
      <c r="P80" s="5"/>
    </row>
    <row r="81" spans="1:7" ht="19.5" customHeight="1">
      <c r="A81" s="69">
        <v>85</v>
      </c>
      <c r="B81" t="s">
        <v>2715</v>
      </c>
      <c r="C81" t="s">
        <v>2951</v>
      </c>
      <c r="D81">
        <v>1</v>
      </c>
      <c r="E81" s="67">
        <f>SUM($E$2*D81)</f>
        <v>455</v>
      </c>
      <c r="G81" s="68">
        <f>SUM(E81:F81)</f>
        <v>455</v>
      </c>
    </row>
    <row r="82" spans="1:7" ht="19.5" customHeight="1">
      <c r="A82" s="69">
        <v>86</v>
      </c>
      <c r="B82" t="s">
        <v>2716</v>
      </c>
      <c r="C82" t="s">
        <v>2952</v>
      </c>
      <c r="D82">
        <v>1</v>
      </c>
      <c r="E82" s="67">
        <f>SUM($E$2*D82)</f>
        <v>455</v>
      </c>
      <c r="G82" s="68">
        <f>SUM(E82:F82)</f>
        <v>455</v>
      </c>
    </row>
    <row r="83" spans="1:7" ht="19.5" customHeight="1">
      <c r="A83" s="69">
        <v>87</v>
      </c>
      <c r="B83" t="s">
        <v>2717</v>
      </c>
      <c r="C83" t="s">
        <v>2953</v>
      </c>
      <c r="D83">
        <v>1</v>
      </c>
      <c r="E83" s="67">
        <f>SUM($E$2*D83)</f>
        <v>455</v>
      </c>
      <c r="G83" s="68">
        <f>SUM(E83:F83)</f>
        <v>455</v>
      </c>
    </row>
    <row r="84" spans="1:7" ht="19.5" customHeight="1">
      <c r="A84" s="69">
        <v>89</v>
      </c>
      <c r="B84" t="s">
        <v>1101</v>
      </c>
      <c r="C84" t="s">
        <v>2954</v>
      </c>
      <c r="D84">
        <v>1</v>
      </c>
      <c r="E84" s="67">
        <f>SUM($E$2*D84)</f>
        <v>455</v>
      </c>
      <c r="G84" s="68">
        <f>SUM(E84:F84)</f>
        <v>455</v>
      </c>
    </row>
    <row r="85" spans="1:7" ht="19.5" customHeight="1">
      <c r="A85" s="69">
        <v>90</v>
      </c>
      <c r="B85" t="s">
        <v>1105</v>
      </c>
      <c r="C85" t="s">
        <v>2955</v>
      </c>
      <c r="D85">
        <v>1</v>
      </c>
      <c r="E85" s="67">
        <f>SUM($E$2*D85)</f>
        <v>455</v>
      </c>
      <c r="G85" s="68">
        <f>SUM(E85:F85)</f>
        <v>455</v>
      </c>
    </row>
    <row r="86" spans="1:7" ht="19.5" customHeight="1">
      <c r="A86" s="69">
        <v>91</v>
      </c>
      <c r="B86" t="s">
        <v>1106</v>
      </c>
      <c r="C86" t="s">
        <v>2956</v>
      </c>
      <c r="D86">
        <v>1</v>
      </c>
      <c r="E86" s="67">
        <f>SUM($E$2*D86)</f>
        <v>455</v>
      </c>
      <c r="G86" s="68">
        <f>SUM(E86:F86)</f>
        <v>455</v>
      </c>
    </row>
    <row r="87" spans="1:7" ht="19.5" customHeight="1">
      <c r="A87" s="69">
        <v>92</v>
      </c>
      <c r="B87" t="s">
        <v>1109</v>
      </c>
      <c r="C87" t="s">
        <v>2957</v>
      </c>
      <c r="D87">
        <v>1</v>
      </c>
      <c r="E87" s="67">
        <f>SUM($E$2*D87)</f>
        <v>455</v>
      </c>
      <c r="G87" s="68">
        <f>SUM(E87:F87)</f>
        <v>455</v>
      </c>
    </row>
    <row r="88" spans="1:7" ht="19.5" customHeight="1">
      <c r="A88" s="69">
        <v>93</v>
      </c>
      <c r="B88" t="s">
        <v>1110</v>
      </c>
      <c r="C88" t="s">
        <v>2958</v>
      </c>
      <c r="D88">
        <v>1</v>
      </c>
      <c r="E88" s="67">
        <f>SUM($E$2*D88)</f>
        <v>455</v>
      </c>
      <c r="G88" s="68">
        <f>SUM(E88:F88)</f>
        <v>455</v>
      </c>
    </row>
    <row r="89" spans="1:7" ht="19.5" customHeight="1">
      <c r="A89" s="69">
        <v>94</v>
      </c>
      <c r="B89" t="s">
        <v>1111</v>
      </c>
      <c r="C89" t="s">
        <v>2959</v>
      </c>
      <c r="D89">
        <v>1</v>
      </c>
      <c r="E89" s="67">
        <f>SUM($E$2*D89)</f>
        <v>455</v>
      </c>
      <c r="G89" s="68">
        <f>SUM(E89:F89)</f>
        <v>455</v>
      </c>
    </row>
    <row r="90" spans="1:7" ht="19.5" customHeight="1">
      <c r="A90" s="69">
        <v>95</v>
      </c>
      <c r="B90" t="s">
        <v>1112</v>
      </c>
      <c r="C90" t="s">
        <v>2960</v>
      </c>
      <c r="D90">
        <v>1</v>
      </c>
      <c r="E90" s="67">
        <f>SUM($E$2*D90)</f>
        <v>455</v>
      </c>
      <c r="G90" s="68">
        <f>SUM(E90:F90)</f>
        <v>455</v>
      </c>
    </row>
    <row r="91" spans="1:7" ht="19.5" customHeight="1">
      <c r="A91" s="69">
        <v>96</v>
      </c>
      <c r="B91" t="s">
        <v>2410</v>
      </c>
      <c r="C91" t="s">
        <v>2961</v>
      </c>
      <c r="D91">
        <v>1</v>
      </c>
      <c r="E91" s="67">
        <f>SUM($E$2*D91)</f>
        <v>455</v>
      </c>
      <c r="G91" s="68">
        <f>SUM(E91:F91)</f>
        <v>455</v>
      </c>
    </row>
    <row r="92" spans="1:7" ht="19.5" customHeight="1">
      <c r="A92" s="69">
        <v>97</v>
      </c>
      <c r="B92" t="s">
        <v>1119</v>
      </c>
      <c r="C92" t="s">
        <v>2962</v>
      </c>
      <c r="D92">
        <v>1</v>
      </c>
      <c r="E92" s="67">
        <f>SUM($E$2*D92)</f>
        <v>455</v>
      </c>
      <c r="G92" s="68">
        <f>SUM(E92:F92)</f>
        <v>455</v>
      </c>
    </row>
    <row r="93" spans="1:7" ht="19.5" customHeight="1">
      <c r="A93" s="69">
        <v>98</v>
      </c>
      <c r="B93" t="s">
        <v>2363</v>
      </c>
      <c r="C93" t="s">
        <v>2963</v>
      </c>
      <c r="D93">
        <v>1</v>
      </c>
      <c r="E93" s="67">
        <f>SUM($E$2*D93)</f>
        <v>455</v>
      </c>
      <c r="G93" s="68">
        <f>SUM(E93:F93)</f>
        <v>455</v>
      </c>
    </row>
    <row r="94" spans="1:7" ht="19.5" customHeight="1">
      <c r="A94" s="69">
        <v>99</v>
      </c>
      <c r="B94" t="s">
        <v>1125</v>
      </c>
      <c r="C94" t="s">
        <v>2964</v>
      </c>
      <c r="D94">
        <v>1</v>
      </c>
      <c r="E94" s="67">
        <f>SUM($E$2*D94)</f>
        <v>455</v>
      </c>
      <c r="G94" s="68">
        <f>SUM(E94:F94)</f>
        <v>455</v>
      </c>
    </row>
    <row r="95" spans="1:7" ht="19.5" customHeight="1">
      <c r="A95" s="69">
        <v>100</v>
      </c>
      <c r="B95" t="s">
        <v>1126</v>
      </c>
      <c r="C95" t="s">
        <v>2965</v>
      </c>
      <c r="D95">
        <v>1</v>
      </c>
      <c r="E95" s="67">
        <f>SUM($E$2*D95)</f>
        <v>455</v>
      </c>
      <c r="G95" s="68">
        <f>SUM(E95:F95)</f>
        <v>455</v>
      </c>
    </row>
    <row r="96" spans="1:16" ht="19.5" customHeight="1">
      <c r="A96" s="69">
        <v>101</v>
      </c>
      <c r="B96" s="88">
        <v>34</v>
      </c>
      <c r="C96" s="63" t="s">
        <v>2966</v>
      </c>
      <c r="D96" s="3">
        <v>1</v>
      </c>
      <c r="E96" s="73">
        <f>SUM($E$2*D96)</f>
        <v>455</v>
      </c>
      <c r="F96" s="73"/>
      <c r="G96" s="68">
        <f>SUM(E96:F96)</f>
        <v>455</v>
      </c>
      <c r="H96" s="3" t="s">
        <v>2560</v>
      </c>
      <c r="I96" s="3" t="s">
        <v>2889</v>
      </c>
      <c r="J96" s="3"/>
      <c r="K96" s="3"/>
      <c r="L96" s="3"/>
      <c r="M96" s="5"/>
      <c r="N96" s="5"/>
      <c r="O96" s="5"/>
      <c r="P96" s="5"/>
    </row>
    <row r="97" spans="1:7" ht="19.5" customHeight="1">
      <c r="A97" s="69">
        <v>102</v>
      </c>
      <c r="B97" t="s">
        <v>2543</v>
      </c>
      <c r="C97" t="s">
        <v>2967</v>
      </c>
      <c r="D97">
        <v>1</v>
      </c>
      <c r="E97" s="67">
        <f>SUM($E$2*D97)</f>
        <v>455</v>
      </c>
      <c r="G97" s="68">
        <f>SUM(E97:F97)</f>
        <v>455</v>
      </c>
    </row>
    <row r="98" spans="1:7" ht="19.5" customHeight="1">
      <c r="A98" s="69">
        <v>103</v>
      </c>
      <c r="B98" t="s">
        <v>2405</v>
      </c>
      <c r="C98" t="s">
        <v>2968</v>
      </c>
      <c r="D98">
        <v>1</v>
      </c>
      <c r="E98" s="67">
        <f>SUM($E$2*D98)</f>
        <v>455</v>
      </c>
      <c r="G98" s="68">
        <f>SUM(E98:F98)</f>
        <v>455</v>
      </c>
    </row>
    <row r="99" spans="1:7" ht="19.5" customHeight="1">
      <c r="A99" s="69">
        <v>104</v>
      </c>
      <c r="B99" t="s">
        <v>2389</v>
      </c>
      <c r="C99" t="s">
        <v>2969</v>
      </c>
      <c r="D99">
        <v>1</v>
      </c>
      <c r="E99" s="67">
        <f>SUM($E$2*D99)</f>
        <v>455</v>
      </c>
      <c r="G99" s="68">
        <f>SUM(E99:F99)</f>
        <v>455</v>
      </c>
    </row>
    <row r="100" spans="1:7" ht="19.5" customHeight="1">
      <c r="A100" s="69">
        <v>105</v>
      </c>
      <c r="B100" t="s">
        <v>1129</v>
      </c>
      <c r="C100" t="s">
        <v>2970</v>
      </c>
      <c r="D100">
        <v>1</v>
      </c>
      <c r="E100" s="67">
        <f>SUM($E$2*D100)</f>
        <v>455</v>
      </c>
      <c r="G100" s="68">
        <f>SUM(E100:F100)</f>
        <v>455</v>
      </c>
    </row>
    <row r="101" spans="1:7" ht="19.5" customHeight="1">
      <c r="A101" s="69">
        <v>106</v>
      </c>
      <c r="B101" t="s">
        <v>1130</v>
      </c>
      <c r="C101" t="s">
        <v>2971</v>
      </c>
      <c r="D101">
        <v>1</v>
      </c>
      <c r="E101" s="67">
        <f>SUM($E$2*D101)</f>
        <v>455</v>
      </c>
      <c r="G101" s="68">
        <f>SUM(E101:F101)</f>
        <v>455</v>
      </c>
    </row>
    <row r="102" spans="1:7" ht="19.5" customHeight="1">
      <c r="A102" s="69">
        <v>107</v>
      </c>
      <c r="B102" t="s">
        <v>1131</v>
      </c>
      <c r="C102" t="s">
        <v>2972</v>
      </c>
      <c r="D102">
        <v>1</v>
      </c>
      <c r="E102" s="67">
        <f>SUM($E$2*D102)</f>
        <v>455</v>
      </c>
      <c r="G102" s="68">
        <f>SUM(E102:F102)</f>
        <v>455</v>
      </c>
    </row>
    <row r="103" spans="1:7" ht="18.75" customHeight="1">
      <c r="A103" s="69">
        <v>108</v>
      </c>
      <c r="B103" t="s">
        <v>1133</v>
      </c>
      <c r="C103" t="s">
        <v>2973</v>
      </c>
      <c r="D103">
        <v>1</v>
      </c>
      <c r="E103" s="67">
        <f>SUM($E$2*D103)</f>
        <v>455</v>
      </c>
      <c r="G103" s="68">
        <f>SUM(E103:F103)</f>
        <v>455</v>
      </c>
    </row>
    <row r="104" spans="1:7" ht="19.5" customHeight="1">
      <c r="A104" s="69">
        <v>110</v>
      </c>
      <c r="B104" t="s">
        <v>1136</v>
      </c>
      <c r="C104" t="s">
        <v>2975</v>
      </c>
      <c r="D104">
        <v>1</v>
      </c>
      <c r="E104" s="67">
        <f>SUM($E$2*D104)</f>
        <v>455</v>
      </c>
      <c r="G104" s="68">
        <f>SUM(E104:F104)</f>
        <v>455</v>
      </c>
    </row>
    <row r="105" spans="1:7" ht="19.5" customHeight="1">
      <c r="A105" s="69">
        <v>112</v>
      </c>
      <c r="B105" t="s">
        <v>1137</v>
      </c>
      <c r="C105" t="s">
        <v>2976</v>
      </c>
      <c r="D105">
        <v>1</v>
      </c>
      <c r="E105" s="67">
        <f>SUM($E$2*D105)</f>
        <v>455</v>
      </c>
      <c r="G105" s="68">
        <f>SUM(E105:F105)</f>
        <v>455</v>
      </c>
    </row>
    <row r="106" spans="1:7" ht="19.5" customHeight="1">
      <c r="A106" s="69">
        <v>113</v>
      </c>
      <c r="B106" t="s">
        <v>1139</v>
      </c>
      <c r="C106" t="s">
        <v>2977</v>
      </c>
      <c r="D106">
        <v>1</v>
      </c>
      <c r="E106" s="67">
        <f>SUM($E$2*D106)</f>
        <v>455</v>
      </c>
      <c r="G106" s="68">
        <f>SUM(E106:F106)</f>
        <v>455</v>
      </c>
    </row>
    <row r="107" spans="1:7" ht="19.5" customHeight="1">
      <c r="A107" s="69">
        <v>114</v>
      </c>
      <c r="B107" t="s">
        <v>1149</v>
      </c>
      <c r="C107" t="s">
        <v>2978</v>
      </c>
      <c r="D107">
        <v>1</v>
      </c>
      <c r="E107" s="67">
        <f>SUM($E$2*D107)</f>
        <v>455</v>
      </c>
      <c r="G107" s="68">
        <f>SUM(E107:F107)</f>
        <v>455</v>
      </c>
    </row>
    <row r="108" spans="1:7" ht="19.5" customHeight="1">
      <c r="A108" s="69">
        <v>115</v>
      </c>
      <c r="B108" t="s">
        <v>1150</v>
      </c>
      <c r="C108" t="s">
        <v>2979</v>
      </c>
      <c r="D108">
        <v>1</v>
      </c>
      <c r="E108" s="67">
        <f>SUM($E$2*D108)</f>
        <v>455</v>
      </c>
      <c r="G108" s="68">
        <f>SUM(E108:F108)</f>
        <v>455</v>
      </c>
    </row>
    <row r="109" spans="1:7" ht="19.5" customHeight="1">
      <c r="A109" s="69">
        <v>116</v>
      </c>
      <c r="B109" t="s">
        <v>1151</v>
      </c>
      <c r="C109" t="s">
        <v>2980</v>
      </c>
      <c r="D109">
        <v>1</v>
      </c>
      <c r="E109" s="67">
        <f>SUM($E$2*D109)</f>
        <v>455</v>
      </c>
      <c r="G109" s="68">
        <f>SUM(E109:F109)</f>
        <v>455</v>
      </c>
    </row>
    <row r="110" spans="1:7" ht="19.5" customHeight="1">
      <c r="A110" s="69">
        <v>117</v>
      </c>
      <c r="B110" t="s">
        <v>1152</v>
      </c>
      <c r="C110" t="s">
        <v>2981</v>
      </c>
      <c r="D110">
        <v>1</v>
      </c>
      <c r="E110" s="67">
        <f>SUM($E$2*D110)</f>
        <v>455</v>
      </c>
      <c r="G110" s="68">
        <f>SUM(E110:F110)</f>
        <v>455</v>
      </c>
    </row>
    <row r="111" spans="1:7" ht="19.5" customHeight="1">
      <c r="A111" s="69">
        <v>118</v>
      </c>
      <c r="B111" t="s">
        <v>2288</v>
      </c>
      <c r="C111" t="s">
        <v>2982</v>
      </c>
      <c r="D111">
        <v>1</v>
      </c>
      <c r="E111" s="67">
        <f>SUM($E$2*D111)</f>
        <v>455</v>
      </c>
      <c r="G111" s="68">
        <f>SUM(E111:F111)</f>
        <v>455</v>
      </c>
    </row>
    <row r="112" spans="1:7" ht="19.5" customHeight="1">
      <c r="A112" s="69">
        <v>119</v>
      </c>
      <c r="B112" t="s">
        <v>1155</v>
      </c>
      <c r="C112" t="s">
        <v>2983</v>
      </c>
      <c r="D112">
        <v>1</v>
      </c>
      <c r="E112" s="67">
        <f>SUM($E$2*D112)</f>
        <v>455</v>
      </c>
      <c r="G112" s="68">
        <f>SUM(E112:F112)</f>
        <v>455</v>
      </c>
    </row>
    <row r="113" spans="1:7" ht="19.5" customHeight="1">
      <c r="A113" s="69">
        <v>120</v>
      </c>
      <c r="B113" t="s">
        <v>1161</v>
      </c>
      <c r="C113" t="s">
        <v>2984</v>
      </c>
      <c r="D113">
        <v>1</v>
      </c>
      <c r="E113" s="67">
        <f>SUM($E$2*D113)</f>
        <v>455</v>
      </c>
      <c r="G113" s="68">
        <f>SUM(E113:F113)</f>
        <v>455</v>
      </c>
    </row>
    <row r="114" spans="1:7" ht="19.5" customHeight="1">
      <c r="A114" s="69">
        <v>121</v>
      </c>
      <c r="B114" t="s">
        <v>1162</v>
      </c>
      <c r="C114" t="s">
        <v>2985</v>
      </c>
      <c r="D114">
        <v>1</v>
      </c>
      <c r="E114" s="67">
        <f>SUM($E$2*D114)</f>
        <v>455</v>
      </c>
      <c r="G114" s="68">
        <f>SUM(E114:F114)</f>
        <v>455</v>
      </c>
    </row>
    <row r="115" spans="1:7" ht="19.5" customHeight="1">
      <c r="A115" s="69">
        <v>123</v>
      </c>
      <c r="B115" t="s">
        <v>1176</v>
      </c>
      <c r="C115" t="s">
        <v>2987</v>
      </c>
      <c r="D115">
        <v>1</v>
      </c>
      <c r="E115" s="67">
        <f>SUM($E$2*D115)</f>
        <v>455</v>
      </c>
      <c r="G115" s="68">
        <f>SUM(E115:F115)</f>
        <v>455</v>
      </c>
    </row>
    <row r="116" spans="1:7" ht="19.5" customHeight="1">
      <c r="A116" s="69">
        <v>124</v>
      </c>
      <c r="B116" t="s">
        <v>1177</v>
      </c>
      <c r="C116" t="s">
        <v>2988</v>
      </c>
      <c r="D116">
        <v>1</v>
      </c>
      <c r="E116" s="67">
        <f>SUM($E$2*D116)</f>
        <v>455</v>
      </c>
      <c r="G116" s="68">
        <f>SUM(E116:F116)</f>
        <v>455</v>
      </c>
    </row>
    <row r="117" spans="1:7" ht="19.5" customHeight="1">
      <c r="A117" s="69">
        <v>125</v>
      </c>
      <c r="B117" t="s">
        <v>1178</v>
      </c>
      <c r="C117" t="s">
        <v>2989</v>
      </c>
      <c r="D117">
        <v>1</v>
      </c>
      <c r="E117" s="67">
        <f>SUM($E$2*D117)</f>
        <v>455</v>
      </c>
      <c r="G117" s="68">
        <f>SUM(E117:F117)</f>
        <v>455</v>
      </c>
    </row>
    <row r="118" spans="1:7" ht="19.5" customHeight="1">
      <c r="A118" s="69">
        <v>126</v>
      </c>
      <c r="B118" t="s">
        <v>2423</v>
      </c>
      <c r="C118" t="s">
        <v>2990</v>
      </c>
      <c r="D118">
        <v>1</v>
      </c>
      <c r="E118" s="67">
        <f>SUM($E$2*D118)</f>
        <v>455</v>
      </c>
      <c r="G118" s="68">
        <f>SUM(E118:F118)</f>
        <v>455</v>
      </c>
    </row>
    <row r="119" spans="1:7" ht="19.5" customHeight="1">
      <c r="A119" s="69">
        <v>127</v>
      </c>
      <c r="B119" t="s">
        <v>1179</v>
      </c>
      <c r="C119" t="s">
        <v>2991</v>
      </c>
      <c r="D119">
        <v>1</v>
      </c>
      <c r="E119" s="67">
        <f>SUM($E$2*D119)</f>
        <v>455</v>
      </c>
      <c r="G119" s="68">
        <f>SUM(E119:F119)</f>
        <v>455</v>
      </c>
    </row>
    <row r="120" spans="1:7" ht="19.5" customHeight="1">
      <c r="A120" s="69">
        <v>128</v>
      </c>
      <c r="B120" t="s">
        <v>1186</v>
      </c>
      <c r="C120" t="s">
        <v>2992</v>
      </c>
      <c r="D120">
        <v>1</v>
      </c>
      <c r="E120" s="67">
        <f>SUM($E$2*D120)</f>
        <v>455</v>
      </c>
      <c r="G120" s="68">
        <f>SUM(E120:F120)</f>
        <v>455</v>
      </c>
    </row>
    <row r="121" spans="1:7" ht="19.5" customHeight="1">
      <c r="A121" s="69">
        <v>129</v>
      </c>
      <c r="B121" t="s">
        <v>1187</v>
      </c>
      <c r="C121" t="s">
        <v>2993</v>
      </c>
      <c r="D121">
        <v>1</v>
      </c>
      <c r="E121" s="67">
        <f>SUM($E$2*D121)</f>
        <v>455</v>
      </c>
      <c r="G121" s="68">
        <f>SUM(E121:F121)</f>
        <v>455</v>
      </c>
    </row>
    <row r="122" spans="1:7" ht="19.5" customHeight="1">
      <c r="A122" s="69">
        <v>130</v>
      </c>
      <c r="B122" t="s">
        <v>1188</v>
      </c>
      <c r="C122" t="s">
        <v>2994</v>
      </c>
      <c r="D122">
        <v>1</v>
      </c>
      <c r="E122" s="67">
        <f>SUM($E$2*D122)</f>
        <v>455</v>
      </c>
      <c r="G122" s="68">
        <f>SUM(E122:F122)</f>
        <v>455</v>
      </c>
    </row>
    <row r="123" spans="1:16" ht="19.5" customHeight="1">
      <c r="A123" s="69">
        <v>131</v>
      </c>
      <c r="B123" s="63"/>
      <c r="C123" s="63" t="s">
        <v>2995</v>
      </c>
      <c r="D123" s="3">
        <v>1</v>
      </c>
      <c r="E123" s="73">
        <f>SUM($E$2*D123)</f>
        <v>455</v>
      </c>
      <c r="F123" s="3"/>
      <c r="G123" s="68">
        <f>SUM(E123:F123)</f>
        <v>455</v>
      </c>
      <c r="H123" s="3"/>
      <c r="I123" s="5"/>
      <c r="J123" s="3"/>
      <c r="K123" s="3"/>
      <c r="L123" s="3"/>
      <c r="M123" s="5"/>
      <c r="N123" s="5"/>
      <c r="O123" s="5"/>
      <c r="P123" s="5"/>
    </row>
    <row r="124" spans="1:7" ht="19.5" customHeight="1">
      <c r="A124" s="69">
        <v>132</v>
      </c>
      <c r="B124" t="s">
        <v>1189</v>
      </c>
      <c r="C124" t="s">
        <v>2996</v>
      </c>
      <c r="D124">
        <v>1</v>
      </c>
      <c r="E124" s="67">
        <f>SUM($E$2*D124)</f>
        <v>455</v>
      </c>
      <c r="G124" s="68">
        <f>SUM(E124:F124)</f>
        <v>455</v>
      </c>
    </row>
    <row r="125" spans="1:7" ht="19.5" customHeight="1">
      <c r="A125" s="69">
        <v>133</v>
      </c>
      <c r="B125" t="s">
        <v>2533</v>
      </c>
      <c r="C125" t="s">
        <v>2997</v>
      </c>
      <c r="D125">
        <v>1</v>
      </c>
      <c r="E125" s="67">
        <f>SUM($E$2*D125)</f>
        <v>455</v>
      </c>
      <c r="G125" s="68">
        <f>SUM(E125:F125)</f>
        <v>455</v>
      </c>
    </row>
    <row r="126" spans="1:7" ht="19.5" customHeight="1">
      <c r="A126" s="69">
        <v>134</v>
      </c>
      <c r="B126" t="s">
        <v>1191</v>
      </c>
      <c r="C126" t="s">
        <v>2998</v>
      </c>
      <c r="D126">
        <v>1</v>
      </c>
      <c r="E126" s="67">
        <f>SUM($E$2*D126)</f>
        <v>455</v>
      </c>
      <c r="G126" s="68">
        <f>SUM(E126:F126)</f>
        <v>455</v>
      </c>
    </row>
    <row r="127" spans="1:7" ht="19.5" customHeight="1">
      <c r="A127" s="69">
        <v>135</v>
      </c>
      <c r="B127" t="s">
        <v>1196</v>
      </c>
      <c r="C127" t="s">
        <v>2999</v>
      </c>
      <c r="D127">
        <v>1</v>
      </c>
      <c r="E127" s="67">
        <f>SUM($E$2*D127)</f>
        <v>455</v>
      </c>
      <c r="G127" s="68">
        <f>SUM(E127:F127)</f>
        <v>455</v>
      </c>
    </row>
    <row r="128" spans="1:7" ht="19.5" customHeight="1">
      <c r="A128" s="69">
        <v>136</v>
      </c>
      <c r="B128" t="s">
        <v>1233</v>
      </c>
      <c r="C128" t="s">
        <v>3000</v>
      </c>
      <c r="D128">
        <v>1</v>
      </c>
      <c r="E128" s="67">
        <f>SUM($E$2*D128)</f>
        <v>455</v>
      </c>
      <c r="G128" s="68">
        <f>SUM(E128:F128)</f>
        <v>455</v>
      </c>
    </row>
    <row r="129" spans="1:7" ht="19.5" customHeight="1">
      <c r="A129" s="69">
        <v>137</v>
      </c>
      <c r="B129" t="s">
        <v>1198</v>
      </c>
      <c r="C129" t="s">
        <v>3001</v>
      </c>
      <c r="D129">
        <v>1</v>
      </c>
      <c r="E129" s="67">
        <f>SUM($E$2*D129)</f>
        <v>455</v>
      </c>
      <c r="G129" s="68">
        <f>SUM(E129:F129)</f>
        <v>455</v>
      </c>
    </row>
    <row r="130" spans="1:7" ht="19.5" customHeight="1">
      <c r="A130" s="69">
        <v>138</v>
      </c>
      <c r="B130" t="s">
        <v>1202</v>
      </c>
      <c r="C130" t="s">
        <v>3002</v>
      </c>
      <c r="D130">
        <v>1</v>
      </c>
      <c r="E130" s="67">
        <f>SUM($E$2*D130)</f>
        <v>455</v>
      </c>
      <c r="G130" s="68">
        <f>SUM(E130:F130)</f>
        <v>455</v>
      </c>
    </row>
    <row r="131" spans="1:7" ht="19.5" customHeight="1">
      <c r="A131" s="69">
        <v>139</v>
      </c>
      <c r="B131" t="s">
        <v>1203</v>
      </c>
      <c r="C131" t="s">
        <v>3003</v>
      </c>
      <c r="D131">
        <v>1</v>
      </c>
      <c r="E131" s="67">
        <f>SUM($E$2*D131)</f>
        <v>455</v>
      </c>
      <c r="G131" s="68">
        <f>SUM(E131:F131)</f>
        <v>455</v>
      </c>
    </row>
    <row r="132" spans="1:7" ht="19.5" customHeight="1">
      <c r="A132" s="69">
        <v>140</v>
      </c>
      <c r="B132" t="s">
        <v>1204</v>
      </c>
      <c r="C132" t="s">
        <v>3004</v>
      </c>
      <c r="D132">
        <v>1</v>
      </c>
      <c r="E132" s="67">
        <f>SUM($E$2*D132)</f>
        <v>455</v>
      </c>
      <c r="G132" s="68">
        <f>SUM(E132:F132)</f>
        <v>455</v>
      </c>
    </row>
    <row r="133" spans="1:7" ht="19.5" customHeight="1">
      <c r="A133" s="69">
        <v>141</v>
      </c>
      <c r="B133" t="s">
        <v>1234</v>
      </c>
      <c r="C133" t="s">
        <v>3005</v>
      </c>
      <c r="D133">
        <v>1</v>
      </c>
      <c r="E133" s="67">
        <f>SUM($E$2*D133)</f>
        <v>455</v>
      </c>
      <c r="G133" s="68">
        <f>SUM(E133:F133)</f>
        <v>455</v>
      </c>
    </row>
    <row r="134" spans="1:7" ht="19.5" customHeight="1">
      <c r="A134" s="69">
        <v>142</v>
      </c>
      <c r="B134" t="s">
        <v>1217</v>
      </c>
      <c r="C134" t="s">
        <v>3006</v>
      </c>
      <c r="D134">
        <v>1</v>
      </c>
      <c r="E134" s="67">
        <f>SUM($E$2*D134)</f>
        <v>455</v>
      </c>
      <c r="G134" s="68">
        <f>SUM(E134:F134)</f>
        <v>455</v>
      </c>
    </row>
    <row r="135" spans="1:7" ht="19.5" customHeight="1">
      <c r="A135" s="69">
        <v>143</v>
      </c>
      <c r="B135" t="s">
        <v>1223</v>
      </c>
      <c r="C135" t="s">
        <v>3007</v>
      </c>
      <c r="D135">
        <v>1</v>
      </c>
      <c r="E135" s="67">
        <f>SUM($E$2*D135)</f>
        <v>455</v>
      </c>
      <c r="G135" s="68">
        <f>SUM(E135:F135)</f>
        <v>455</v>
      </c>
    </row>
    <row r="136" spans="1:7" ht="19.5" customHeight="1">
      <c r="A136" s="69">
        <v>144</v>
      </c>
      <c r="B136" t="s">
        <v>1236</v>
      </c>
      <c r="C136" t="s">
        <v>3008</v>
      </c>
      <c r="D136">
        <v>1</v>
      </c>
      <c r="E136" s="67">
        <f>SUM($E$2*D136)</f>
        <v>455</v>
      </c>
      <c r="G136" s="68">
        <f>SUM(E136:F136)</f>
        <v>455</v>
      </c>
    </row>
    <row r="137" spans="1:16" ht="19.5" customHeight="1">
      <c r="A137" s="69">
        <v>145</v>
      </c>
      <c r="B137" s="75"/>
      <c r="C137" s="63" t="s">
        <v>3009</v>
      </c>
      <c r="D137" s="3">
        <v>2</v>
      </c>
      <c r="E137" s="73">
        <f>SUM($E$2*D137)</f>
        <v>910</v>
      </c>
      <c r="F137" s="73"/>
      <c r="G137" s="68">
        <f>SUM(E137:F137)</f>
        <v>910</v>
      </c>
      <c r="H137" s="3" t="s">
        <v>2560</v>
      </c>
      <c r="I137" s="108" t="s">
        <v>3256</v>
      </c>
      <c r="J137" s="3"/>
      <c r="K137" s="3"/>
      <c r="L137" s="3"/>
      <c r="M137" s="5"/>
      <c r="N137" s="5"/>
      <c r="O137" s="5"/>
      <c r="P137" s="5"/>
    </row>
    <row r="138" spans="1:7" ht="19.5" customHeight="1">
      <c r="A138" s="69">
        <v>146</v>
      </c>
      <c r="B138" t="s">
        <v>1226</v>
      </c>
      <c r="C138" t="s">
        <v>3010</v>
      </c>
      <c r="D138">
        <v>1</v>
      </c>
      <c r="E138" s="67">
        <f>SUM($E$2*D138)</f>
        <v>455</v>
      </c>
      <c r="G138" s="68">
        <f>SUM(E138:F138)</f>
        <v>455</v>
      </c>
    </row>
    <row r="139" spans="1:7" ht="19.5" customHeight="1">
      <c r="A139" s="69">
        <v>147</v>
      </c>
      <c r="B139" t="s">
        <v>1227</v>
      </c>
      <c r="C139" t="s">
        <v>3011</v>
      </c>
      <c r="D139">
        <v>1</v>
      </c>
      <c r="E139" s="67">
        <f>SUM($E$2*D139)</f>
        <v>455</v>
      </c>
      <c r="G139" s="68">
        <f>SUM(E139:F139)</f>
        <v>455</v>
      </c>
    </row>
    <row r="140" spans="1:16" ht="19.5" customHeight="1">
      <c r="A140" s="69">
        <v>148</v>
      </c>
      <c r="B140" s="63"/>
      <c r="C140" s="63" t="s">
        <v>3012</v>
      </c>
      <c r="D140" s="3">
        <v>1</v>
      </c>
      <c r="E140" s="73">
        <f>SUM($E$2*D140)</f>
        <v>455</v>
      </c>
      <c r="F140" s="3"/>
      <c r="G140" s="68">
        <f>SUM(E140:F140)</f>
        <v>455</v>
      </c>
      <c r="H140" s="3"/>
      <c r="I140" s="5"/>
      <c r="J140" s="3"/>
      <c r="K140" s="3"/>
      <c r="L140" s="3"/>
      <c r="M140" s="5"/>
      <c r="N140" s="5"/>
      <c r="O140" s="5"/>
      <c r="P140" s="5"/>
    </row>
    <row r="141" spans="1:7" ht="19.5" customHeight="1">
      <c r="A141" s="69">
        <v>149</v>
      </c>
      <c r="B141" t="s">
        <v>1229</v>
      </c>
      <c r="C141" t="s">
        <v>3013</v>
      </c>
      <c r="D141">
        <v>1</v>
      </c>
      <c r="E141" s="67">
        <f>SUM($E$2*D141)</f>
        <v>455</v>
      </c>
      <c r="G141" s="68">
        <f>SUM(E141:F141)</f>
        <v>455</v>
      </c>
    </row>
    <row r="142" spans="1:7" ht="19.5" customHeight="1">
      <c r="A142" s="69">
        <v>150</v>
      </c>
      <c r="B142" t="s">
        <v>2354</v>
      </c>
      <c r="C142" t="s">
        <v>3014</v>
      </c>
      <c r="D142">
        <v>1</v>
      </c>
      <c r="E142" s="67">
        <f>SUM($E$2*D142)</f>
        <v>455</v>
      </c>
      <c r="G142" s="68">
        <f>SUM(E142:F142)</f>
        <v>455</v>
      </c>
    </row>
    <row r="143" spans="1:16" ht="19.5" customHeight="1">
      <c r="A143" s="69">
        <v>151</v>
      </c>
      <c r="B143" s="63"/>
      <c r="C143" s="63" t="s">
        <v>3015</v>
      </c>
      <c r="D143" s="3">
        <v>1</v>
      </c>
      <c r="E143" s="73">
        <f>SUM($E$2*D143)</f>
        <v>455</v>
      </c>
      <c r="F143" s="3"/>
      <c r="G143" s="68">
        <f>SUM(E143:F143)</f>
        <v>455</v>
      </c>
      <c r="H143" s="3"/>
      <c r="I143" s="5"/>
      <c r="J143" s="3"/>
      <c r="K143" s="3"/>
      <c r="L143" s="3"/>
      <c r="M143" s="5"/>
      <c r="N143" s="5"/>
      <c r="O143" s="5"/>
      <c r="P143" s="5"/>
    </row>
    <row r="144" spans="1:7" ht="19.5" customHeight="1">
      <c r="A144" s="69">
        <v>152</v>
      </c>
      <c r="B144" t="s">
        <v>1426</v>
      </c>
      <c r="C144" t="s">
        <v>3016</v>
      </c>
      <c r="D144">
        <v>1</v>
      </c>
      <c r="E144" s="67">
        <f>SUM($E$2*D144)</f>
        <v>455</v>
      </c>
      <c r="G144" s="68">
        <f>SUM(E144:F144)</f>
        <v>455</v>
      </c>
    </row>
    <row r="145" spans="1:7" ht="19.5" customHeight="1">
      <c r="A145" s="69">
        <v>154</v>
      </c>
      <c r="B145" t="s">
        <v>1429</v>
      </c>
      <c r="C145" t="s">
        <v>3018</v>
      </c>
      <c r="D145">
        <v>1</v>
      </c>
      <c r="E145" s="67">
        <f>SUM($E$2*D145)</f>
        <v>455</v>
      </c>
      <c r="G145" s="68">
        <f>SUM(E145:F145)</f>
        <v>455</v>
      </c>
    </row>
    <row r="146" spans="1:7" ht="19.5" customHeight="1">
      <c r="A146" s="69">
        <v>155</v>
      </c>
      <c r="B146" t="s">
        <v>1237</v>
      </c>
      <c r="C146" t="s">
        <v>3019</v>
      </c>
      <c r="D146">
        <v>1</v>
      </c>
      <c r="E146" s="67">
        <f>SUM($E$2*D146)</f>
        <v>455</v>
      </c>
      <c r="G146" s="68">
        <f>SUM(E146:F146)</f>
        <v>455</v>
      </c>
    </row>
    <row r="147" spans="1:7" ht="19.5" customHeight="1">
      <c r="A147" s="69">
        <v>157</v>
      </c>
      <c r="B147" t="s">
        <v>1431</v>
      </c>
      <c r="C147" t="s">
        <v>3020</v>
      </c>
      <c r="D147">
        <v>1</v>
      </c>
      <c r="E147" s="67">
        <f>SUM($E$2*D147)</f>
        <v>455</v>
      </c>
      <c r="G147" s="68">
        <f>SUM(E147:F147)</f>
        <v>455</v>
      </c>
    </row>
    <row r="148" spans="1:7" ht="19.5" customHeight="1">
      <c r="A148" s="69">
        <v>158</v>
      </c>
      <c r="B148" t="s">
        <v>1432</v>
      </c>
      <c r="C148" t="s">
        <v>3021</v>
      </c>
      <c r="D148">
        <v>1</v>
      </c>
      <c r="E148" s="67">
        <f>SUM($E$2*D148)</f>
        <v>455</v>
      </c>
      <c r="G148" s="68">
        <f>SUM(E148:F148)</f>
        <v>455</v>
      </c>
    </row>
    <row r="149" spans="1:7" ht="19.5" customHeight="1">
      <c r="A149" s="69">
        <v>159</v>
      </c>
      <c r="B149" t="s">
        <v>1433</v>
      </c>
      <c r="C149" t="s">
        <v>3022</v>
      </c>
      <c r="D149">
        <v>1</v>
      </c>
      <c r="E149" s="67">
        <f>SUM($E$2*D149)</f>
        <v>455</v>
      </c>
      <c r="G149" s="68">
        <f>SUM(E149:F149)</f>
        <v>455</v>
      </c>
    </row>
    <row r="150" spans="1:16" ht="19.5" customHeight="1">
      <c r="A150" s="69">
        <v>160</v>
      </c>
      <c r="B150" s="3">
        <v>55</v>
      </c>
      <c r="C150" s="63" t="s">
        <v>3023</v>
      </c>
      <c r="D150" s="3">
        <v>1</v>
      </c>
      <c r="E150" s="73">
        <f>SUM($E$2*D150)</f>
        <v>455</v>
      </c>
      <c r="F150" s="73"/>
      <c r="G150" s="68">
        <f>SUM(E150:F150)</f>
        <v>455</v>
      </c>
      <c r="H150" s="3" t="s">
        <v>2560</v>
      </c>
      <c r="I150" s="3" t="s">
        <v>2889</v>
      </c>
      <c r="J150" s="3"/>
      <c r="K150" s="3"/>
      <c r="L150" s="3"/>
      <c r="M150" s="5"/>
      <c r="N150" s="5"/>
      <c r="O150" s="5"/>
      <c r="P150" s="5"/>
    </row>
    <row r="151" spans="1:7" ht="19.5" customHeight="1">
      <c r="A151" s="69">
        <v>161</v>
      </c>
      <c r="B151" t="s">
        <v>1435</v>
      </c>
      <c r="C151" t="s">
        <v>3024</v>
      </c>
      <c r="D151">
        <v>1</v>
      </c>
      <c r="E151" s="67">
        <f>SUM($E$2*D151)</f>
        <v>455</v>
      </c>
      <c r="G151" s="68">
        <f>SUM(E151:F151)</f>
        <v>455</v>
      </c>
    </row>
    <row r="152" spans="1:7" ht="19.5" customHeight="1">
      <c r="A152" s="69">
        <v>163</v>
      </c>
      <c r="B152" t="s">
        <v>1437</v>
      </c>
      <c r="C152" t="s">
        <v>3026</v>
      </c>
      <c r="D152">
        <v>1</v>
      </c>
      <c r="E152" s="67">
        <f>SUM($E$2*D152)</f>
        <v>455</v>
      </c>
      <c r="G152" s="68">
        <f>SUM(E152:F152)</f>
        <v>455</v>
      </c>
    </row>
    <row r="153" spans="1:7" ht="19.5" customHeight="1">
      <c r="A153" s="69">
        <v>164</v>
      </c>
      <c r="B153" t="s">
        <v>1438</v>
      </c>
      <c r="C153" t="s">
        <v>3027</v>
      </c>
      <c r="D153">
        <v>1</v>
      </c>
      <c r="E153" s="67">
        <f>SUM($E$2*D153)</f>
        <v>455</v>
      </c>
      <c r="G153" s="68">
        <f>SUM(E153:F153)</f>
        <v>455</v>
      </c>
    </row>
    <row r="154" spans="1:7" ht="19.5" customHeight="1">
      <c r="A154" s="69">
        <v>165</v>
      </c>
      <c r="B154" t="s">
        <v>1440</v>
      </c>
      <c r="C154" t="s">
        <v>3028</v>
      </c>
      <c r="D154">
        <v>1</v>
      </c>
      <c r="E154" s="67">
        <f>SUM($E$2*D154)</f>
        <v>455</v>
      </c>
      <c r="G154" s="68">
        <f>SUM(E154:F154)</f>
        <v>455</v>
      </c>
    </row>
    <row r="155" spans="1:7" ht="19.5" customHeight="1">
      <c r="A155" s="69">
        <v>166</v>
      </c>
      <c r="B155" t="s">
        <v>1441</v>
      </c>
      <c r="C155" t="s">
        <v>3029</v>
      </c>
      <c r="D155">
        <v>1</v>
      </c>
      <c r="E155" s="67">
        <f>SUM($E$2*D155)</f>
        <v>455</v>
      </c>
      <c r="G155" s="68">
        <f>SUM(E155:F155)</f>
        <v>455</v>
      </c>
    </row>
    <row r="156" spans="1:7" ht="19.5" customHeight="1">
      <c r="A156" s="69">
        <v>167</v>
      </c>
      <c r="B156" t="s">
        <v>1442</v>
      </c>
      <c r="C156" t="s">
        <v>3030</v>
      </c>
      <c r="D156">
        <v>1</v>
      </c>
      <c r="E156" s="67">
        <f>SUM($E$2*D156)</f>
        <v>455</v>
      </c>
      <c r="G156" s="68">
        <f>SUM(E156:F156)</f>
        <v>455</v>
      </c>
    </row>
    <row r="157" spans="1:7" ht="19.5" customHeight="1">
      <c r="A157" s="69">
        <v>168</v>
      </c>
      <c r="B157" t="s">
        <v>1239</v>
      </c>
      <c r="C157" t="s">
        <v>3031</v>
      </c>
      <c r="D157">
        <v>1</v>
      </c>
      <c r="E157" s="67">
        <f>SUM($E$2*D157)</f>
        <v>455</v>
      </c>
      <c r="G157" s="68">
        <f>SUM(E157:F157)</f>
        <v>455</v>
      </c>
    </row>
    <row r="158" spans="1:7" ht="19.5" customHeight="1">
      <c r="A158" s="69">
        <v>170</v>
      </c>
      <c r="B158" t="s">
        <v>2396</v>
      </c>
      <c r="C158" t="s">
        <v>3033</v>
      </c>
      <c r="D158">
        <v>1</v>
      </c>
      <c r="E158" s="67">
        <f>SUM($E$2*D158)</f>
        <v>455</v>
      </c>
      <c r="G158" s="68">
        <f>SUM(E158:F158)</f>
        <v>455</v>
      </c>
    </row>
    <row r="159" spans="1:16" ht="19.5" customHeight="1">
      <c r="A159" s="69">
        <v>171</v>
      </c>
      <c r="B159" s="3">
        <v>61</v>
      </c>
      <c r="C159" s="63" t="s">
        <v>3034</v>
      </c>
      <c r="D159" s="3">
        <v>1</v>
      </c>
      <c r="E159" s="73">
        <f>SUM($E$2*D159)</f>
        <v>455</v>
      </c>
      <c r="F159" s="73"/>
      <c r="G159" s="68">
        <f>SUM(E159:F159)</f>
        <v>455</v>
      </c>
      <c r="H159" s="3" t="s">
        <v>2560</v>
      </c>
      <c r="I159" s="3" t="s">
        <v>2889</v>
      </c>
      <c r="J159" s="3"/>
      <c r="K159" s="3"/>
      <c r="L159" s="3"/>
      <c r="M159" s="5"/>
      <c r="N159" s="5"/>
      <c r="O159" s="5"/>
      <c r="P159" s="5"/>
    </row>
    <row r="160" spans="1:7" ht="19.5" customHeight="1">
      <c r="A160" s="69">
        <v>172</v>
      </c>
      <c r="B160" t="s">
        <v>1446</v>
      </c>
      <c r="C160" t="s">
        <v>3035</v>
      </c>
      <c r="D160">
        <v>1</v>
      </c>
      <c r="E160" s="67">
        <f>SUM($E$2*D160)</f>
        <v>455</v>
      </c>
      <c r="G160" s="68">
        <f>SUM(E160:F160)</f>
        <v>455</v>
      </c>
    </row>
    <row r="161" spans="1:7" ht="19.5" customHeight="1">
      <c r="A161" s="69">
        <v>173</v>
      </c>
      <c r="B161" t="s">
        <v>2787</v>
      </c>
      <c r="C161" t="s">
        <v>3036</v>
      </c>
      <c r="D161">
        <v>1</v>
      </c>
      <c r="E161" s="67">
        <f>SUM($E$2*D161)</f>
        <v>455</v>
      </c>
      <c r="G161" s="68">
        <f>SUM(E161:F161)</f>
        <v>455</v>
      </c>
    </row>
    <row r="162" spans="1:7" ht="19.5" customHeight="1">
      <c r="A162" s="69">
        <v>174</v>
      </c>
      <c r="B162" t="s">
        <v>2788</v>
      </c>
      <c r="C162" t="s">
        <v>3037</v>
      </c>
      <c r="D162">
        <v>1</v>
      </c>
      <c r="E162" s="67">
        <f>SUM($E$2*D162)</f>
        <v>455</v>
      </c>
      <c r="G162" s="68">
        <f>SUM(E162:F162)</f>
        <v>455</v>
      </c>
    </row>
    <row r="163" spans="1:7" ht="19.5" customHeight="1">
      <c r="A163" s="69">
        <v>175</v>
      </c>
      <c r="B163" t="s">
        <v>2789</v>
      </c>
      <c r="C163" t="s">
        <v>3038</v>
      </c>
      <c r="D163">
        <v>1</v>
      </c>
      <c r="E163" s="67">
        <f>SUM($E$2*D163)</f>
        <v>455</v>
      </c>
      <c r="G163" s="68">
        <f>SUM(E163:F163)</f>
        <v>455</v>
      </c>
    </row>
    <row r="164" spans="1:7" ht="19.5" customHeight="1">
      <c r="A164" s="69">
        <v>176</v>
      </c>
      <c r="B164" t="s">
        <v>2793</v>
      </c>
      <c r="C164" t="s">
        <v>3039</v>
      </c>
      <c r="D164">
        <v>1</v>
      </c>
      <c r="E164" s="67">
        <f>SUM($E$2*D164)</f>
        <v>455</v>
      </c>
      <c r="G164" s="68">
        <f>SUM(E164:F164)</f>
        <v>455</v>
      </c>
    </row>
    <row r="165" spans="1:7" ht="19.5" customHeight="1">
      <c r="A165" s="69">
        <v>177</v>
      </c>
      <c r="B165" t="s">
        <v>2796</v>
      </c>
      <c r="C165" t="s">
        <v>3040</v>
      </c>
      <c r="D165">
        <v>1</v>
      </c>
      <c r="E165" s="67">
        <f>SUM($E$2*D165)</f>
        <v>455</v>
      </c>
      <c r="G165" s="68">
        <f>SUM(E165:F165)</f>
        <v>455</v>
      </c>
    </row>
    <row r="166" spans="1:7" ht="19.5" customHeight="1">
      <c r="A166" s="69">
        <v>178</v>
      </c>
      <c r="B166" t="s">
        <v>2797</v>
      </c>
      <c r="C166" t="s">
        <v>3041</v>
      </c>
      <c r="D166">
        <v>1</v>
      </c>
      <c r="E166" s="67">
        <f>SUM($E$2*D166)</f>
        <v>455</v>
      </c>
      <c r="G166" s="68">
        <f>SUM(E166:F166)</f>
        <v>455</v>
      </c>
    </row>
    <row r="167" spans="1:7" ht="19.5" customHeight="1">
      <c r="A167" s="69">
        <v>179</v>
      </c>
      <c r="B167" t="s">
        <v>2799</v>
      </c>
      <c r="C167" t="s">
        <v>3042</v>
      </c>
      <c r="D167">
        <v>1</v>
      </c>
      <c r="E167" s="67">
        <f>SUM($E$2*D167)</f>
        <v>455</v>
      </c>
      <c r="G167" s="68">
        <f>SUM(E167:F167)</f>
        <v>455</v>
      </c>
    </row>
    <row r="168" spans="1:7" ht="19.5" customHeight="1">
      <c r="A168" s="69">
        <v>180</v>
      </c>
      <c r="B168" t="s">
        <v>2800</v>
      </c>
      <c r="C168" t="s">
        <v>3043</v>
      </c>
      <c r="D168">
        <v>1</v>
      </c>
      <c r="E168" s="67">
        <f>SUM($E$2*D168)</f>
        <v>455</v>
      </c>
      <c r="G168" s="68">
        <f>SUM(E168:F168)</f>
        <v>455</v>
      </c>
    </row>
    <row r="169" spans="1:7" ht="19.5" customHeight="1">
      <c r="A169" s="69">
        <v>181</v>
      </c>
      <c r="B169" t="s">
        <v>2432</v>
      </c>
      <c r="C169" t="s">
        <v>3044</v>
      </c>
      <c r="D169">
        <v>1</v>
      </c>
      <c r="E169" s="67">
        <f>SUM($E$2*D169)</f>
        <v>455</v>
      </c>
      <c r="G169" s="68">
        <f>SUM(E169:F169)</f>
        <v>455</v>
      </c>
    </row>
    <row r="170" spans="1:7" ht="19.5" customHeight="1">
      <c r="A170" s="69">
        <v>182</v>
      </c>
      <c r="B170" t="s">
        <v>2802</v>
      </c>
      <c r="C170" t="s">
        <v>3045</v>
      </c>
      <c r="D170">
        <v>1</v>
      </c>
      <c r="E170" s="67">
        <f>SUM($E$2*D170)</f>
        <v>455</v>
      </c>
      <c r="G170" s="68">
        <f>SUM(E170:F170)</f>
        <v>455</v>
      </c>
    </row>
    <row r="171" spans="1:7" ht="19.5" customHeight="1">
      <c r="A171" s="69">
        <v>183</v>
      </c>
      <c r="B171" t="s">
        <v>2803</v>
      </c>
      <c r="C171" t="s">
        <v>3046</v>
      </c>
      <c r="D171">
        <v>1</v>
      </c>
      <c r="E171" s="67">
        <f>SUM($E$2*D171)</f>
        <v>455</v>
      </c>
      <c r="G171" s="68">
        <f>SUM(E171:F171)</f>
        <v>455</v>
      </c>
    </row>
    <row r="172" spans="1:7" ht="19.5" customHeight="1">
      <c r="A172" s="69">
        <v>184</v>
      </c>
      <c r="B172" t="s">
        <v>2809</v>
      </c>
      <c r="C172" t="s">
        <v>3047</v>
      </c>
      <c r="D172">
        <v>1</v>
      </c>
      <c r="E172" s="67">
        <f>SUM($E$2*D172)</f>
        <v>455</v>
      </c>
      <c r="G172" s="68">
        <f>SUM(E172:F172)</f>
        <v>455</v>
      </c>
    </row>
    <row r="173" spans="1:7" ht="19.5" customHeight="1">
      <c r="A173" s="69">
        <v>185</v>
      </c>
      <c r="B173" t="s">
        <v>2810</v>
      </c>
      <c r="C173" t="s">
        <v>3048</v>
      </c>
      <c r="D173">
        <v>1</v>
      </c>
      <c r="E173" s="67">
        <f>SUM($E$2*D173)</f>
        <v>455</v>
      </c>
      <c r="G173" s="68">
        <f>SUM(E173:F173)</f>
        <v>455</v>
      </c>
    </row>
    <row r="174" spans="1:16" ht="19.5" customHeight="1">
      <c r="A174" s="69">
        <v>186</v>
      </c>
      <c r="B174" s="63"/>
      <c r="C174" s="63" t="s">
        <v>3049</v>
      </c>
      <c r="D174" s="3">
        <v>1</v>
      </c>
      <c r="E174" s="73">
        <f>SUM($E$2*D174)</f>
        <v>455</v>
      </c>
      <c r="F174" s="3"/>
      <c r="G174" s="68">
        <f>SUM(E174:F174)</f>
        <v>455</v>
      </c>
      <c r="H174" s="3"/>
      <c r="I174" s="5"/>
      <c r="J174" s="3"/>
      <c r="K174" s="3"/>
      <c r="L174" s="3"/>
      <c r="M174" s="5"/>
      <c r="N174" s="5"/>
      <c r="O174" s="5"/>
      <c r="P174" s="5"/>
    </row>
    <row r="175" spans="1:16" ht="19.5" customHeight="1">
      <c r="A175" s="69">
        <v>187</v>
      </c>
      <c r="B175" s="3">
        <v>41</v>
      </c>
      <c r="C175" s="63" t="s">
        <v>3050</v>
      </c>
      <c r="D175" s="3">
        <v>1</v>
      </c>
      <c r="E175" s="73">
        <f>SUM($E$2*D175)</f>
        <v>455</v>
      </c>
      <c r="F175" s="73"/>
      <c r="G175" s="68">
        <f>SUM(E175:F175)</f>
        <v>455</v>
      </c>
      <c r="H175" s="3" t="s">
        <v>2560</v>
      </c>
      <c r="I175" s="3" t="s">
        <v>2889</v>
      </c>
      <c r="J175" s="3"/>
      <c r="K175" s="3"/>
      <c r="L175" s="3"/>
      <c r="M175" s="5"/>
      <c r="N175" s="5"/>
      <c r="O175" s="5"/>
      <c r="P175" s="5"/>
    </row>
    <row r="176" spans="1:16" ht="19.5" customHeight="1">
      <c r="A176" s="69">
        <v>188</v>
      </c>
      <c r="B176" s="88">
        <v>60</v>
      </c>
      <c r="C176" s="63" t="s">
        <v>3051</v>
      </c>
      <c r="D176" s="3">
        <v>1</v>
      </c>
      <c r="E176" s="73">
        <f>SUM($E$2*D176)</f>
        <v>455</v>
      </c>
      <c r="F176" s="73"/>
      <c r="G176" s="68">
        <f>SUM(E176:F176)</f>
        <v>455</v>
      </c>
      <c r="H176" s="3" t="s">
        <v>2560</v>
      </c>
      <c r="I176" s="3" t="s">
        <v>2889</v>
      </c>
      <c r="J176" s="3"/>
      <c r="K176" s="3"/>
      <c r="L176" s="3"/>
      <c r="M176" s="5"/>
      <c r="N176" s="5"/>
      <c r="O176" s="5"/>
      <c r="P176" s="5"/>
    </row>
    <row r="177" spans="1:7" ht="19.5" customHeight="1">
      <c r="A177" s="69">
        <v>189</v>
      </c>
      <c r="B177" t="s">
        <v>2814</v>
      </c>
      <c r="C177" t="s">
        <v>3052</v>
      </c>
      <c r="D177">
        <v>1</v>
      </c>
      <c r="E177" s="67">
        <f>SUM($E$2*D177)</f>
        <v>455</v>
      </c>
      <c r="G177" s="68">
        <f>SUM(E177:F177)</f>
        <v>455</v>
      </c>
    </row>
    <row r="178" spans="1:7" ht="19.5" customHeight="1">
      <c r="A178" s="69">
        <v>190</v>
      </c>
      <c r="B178" t="s">
        <v>2816</v>
      </c>
      <c r="C178" t="s">
        <v>3053</v>
      </c>
      <c r="D178">
        <v>1</v>
      </c>
      <c r="E178" s="67">
        <f>SUM($E$2*D178)</f>
        <v>455</v>
      </c>
      <c r="G178" s="68">
        <f>SUM(E178:F178)</f>
        <v>455</v>
      </c>
    </row>
    <row r="179" spans="1:7" ht="19.5" customHeight="1">
      <c r="A179" s="69">
        <v>191</v>
      </c>
      <c r="B179" t="s">
        <v>2817</v>
      </c>
      <c r="C179" t="s">
        <v>3054</v>
      </c>
      <c r="D179">
        <v>1</v>
      </c>
      <c r="E179" s="67">
        <f>SUM($E$2*D179)</f>
        <v>455</v>
      </c>
      <c r="G179" s="68">
        <f>SUM(E179:F179)</f>
        <v>455</v>
      </c>
    </row>
    <row r="180" spans="1:7" ht="19.5" customHeight="1">
      <c r="A180" s="69">
        <v>192</v>
      </c>
      <c r="B180" t="s">
        <v>2819</v>
      </c>
      <c r="C180" t="s">
        <v>3055</v>
      </c>
      <c r="D180">
        <v>1</v>
      </c>
      <c r="E180" s="67">
        <f>SUM($E$2*D180)</f>
        <v>455</v>
      </c>
      <c r="G180" s="68">
        <f>SUM(E180:F180)</f>
        <v>455</v>
      </c>
    </row>
    <row r="181" spans="1:7" ht="19.5" customHeight="1">
      <c r="A181" s="69">
        <v>193</v>
      </c>
      <c r="B181" t="s">
        <v>2820</v>
      </c>
      <c r="C181" t="s">
        <v>3056</v>
      </c>
      <c r="D181">
        <v>1</v>
      </c>
      <c r="E181" s="67">
        <f>SUM($E$2*D181)</f>
        <v>455</v>
      </c>
      <c r="G181" s="68">
        <f>SUM(E181:F181)</f>
        <v>455</v>
      </c>
    </row>
    <row r="182" spans="1:7" ht="19.5" customHeight="1">
      <c r="A182" s="69">
        <v>194</v>
      </c>
      <c r="B182" t="s">
        <v>2821</v>
      </c>
      <c r="C182" t="s">
        <v>3057</v>
      </c>
      <c r="D182">
        <v>1</v>
      </c>
      <c r="E182" s="67">
        <f>SUM($E$2*D182)</f>
        <v>455</v>
      </c>
      <c r="G182" s="68">
        <f>SUM(E182:F182)</f>
        <v>455</v>
      </c>
    </row>
    <row r="183" spans="1:7" ht="19.5" customHeight="1">
      <c r="A183" s="69">
        <v>195</v>
      </c>
      <c r="B183" t="s">
        <v>1244</v>
      </c>
      <c r="C183" t="s">
        <v>3058</v>
      </c>
      <c r="D183">
        <v>1</v>
      </c>
      <c r="E183" s="67">
        <f>SUM($E$2*D183)</f>
        <v>455</v>
      </c>
      <c r="G183" s="68">
        <f>SUM(E183:F183)</f>
        <v>455</v>
      </c>
    </row>
    <row r="184" spans="1:7" ht="19.5" customHeight="1">
      <c r="A184" s="69">
        <v>196</v>
      </c>
      <c r="B184" t="s">
        <v>2824</v>
      </c>
      <c r="C184" t="s">
        <v>3059</v>
      </c>
      <c r="D184">
        <v>1</v>
      </c>
      <c r="E184" s="67">
        <f>SUM($E$2*D184)</f>
        <v>455</v>
      </c>
      <c r="G184" s="68">
        <f>SUM(E184:F184)</f>
        <v>455</v>
      </c>
    </row>
    <row r="185" spans="1:7" ht="19.5" customHeight="1">
      <c r="A185" s="69">
        <v>197</v>
      </c>
      <c r="B185" t="s">
        <v>2825</v>
      </c>
      <c r="C185" t="s">
        <v>3060</v>
      </c>
      <c r="D185">
        <v>1</v>
      </c>
      <c r="E185" s="67">
        <f>SUM($E$2*D185)</f>
        <v>455</v>
      </c>
      <c r="G185" s="68">
        <f>SUM(E185:F185)</f>
        <v>455</v>
      </c>
    </row>
    <row r="186" spans="1:7" ht="19.5" customHeight="1">
      <c r="A186" s="69">
        <v>198</v>
      </c>
      <c r="B186" t="s">
        <v>1246</v>
      </c>
      <c r="C186" t="s">
        <v>3061</v>
      </c>
      <c r="D186">
        <v>1</v>
      </c>
      <c r="E186" s="67">
        <f>SUM($E$2*D186)</f>
        <v>455</v>
      </c>
      <c r="G186" s="68">
        <f>SUM(E186:F186)</f>
        <v>455</v>
      </c>
    </row>
    <row r="187" spans="1:7" ht="19.5" customHeight="1">
      <c r="A187" s="69">
        <v>199</v>
      </c>
      <c r="B187" t="s">
        <v>2826</v>
      </c>
      <c r="C187" t="s">
        <v>3062</v>
      </c>
      <c r="D187">
        <v>1</v>
      </c>
      <c r="E187" s="67">
        <f>SUM($E$2*D187)</f>
        <v>455</v>
      </c>
      <c r="G187" s="68">
        <f>SUM(E187:F187)</f>
        <v>455</v>
      </c>
    </row>
    <row r="188" spans="1:7" ht="19.5" customHeight="1">
      <c r="A188" s="69">
        <v>200</v>
      </c>
      <c r="B188" t="s">
        <v>2830</v>
      </c>
      <c r="C188" t="s">
        <v>3063</v>
      </c>
      <c r="D188">
        <v>1</v>
      </c>
      <c r="E188" s="67">
        <f>SUM($E$2*D188)</f>
        <v>455</v>
      </c>
      <c r="G188" s="68">
        <f>SUM(E188:F188)</f>
        <v>455</v>
      </c>
    </row>
    <row r="189" spans="1:7" ht="19.5" customHeight="1">
      <c r="A189" s="69">
        <v>202</v>
      </c>
      <c r="B189" t="s">
        <v>2831</v>
      </c>
      <c r="C189" t="s">
        <v>3064</v>
      </c>
      <c r="D189">
        <v>1</v>
      </c>
      <c r="E189" s="67">
        <f>SUM($E$2*D189)</f>
        <v>455</v>
      </c>
      <c r="G189" s="68">
        <f>SUM(E189:F189)</f>
        <v>455</v>
      </c>
    </row>
    <row r="190" spans="1:7" ht="19.5" customHeight="1">
      <c r="A190" s="69">
        <v>204</v>
      </c>
      <c r="B190" t="s">
        <v>2833</v>
      </c>
      <c r="C190" t="s">
        <v>679</v>
      </c>
      <c r="D190">
        <v>1</v>
      </c>
      <c r="E190" s="67">
        <f>SUM($E$2*D190)</f>
        <v>455</v>
      </c>
      <c r="G190" s="68">
        <f>SUM(E190:F190)</f>
        <v>455</v>
      </c>
    </row>
    <row r="191" spans="1:7" ht="19.5" customHeight="1">
      <c r="A191" s="69">
        <v>205</v>
      </c>
      <c r="B191" t="s">
        <v>2834</v>
      </c>
      <c r="C191" t="s">
        <v>680</v>
      </c>
      <c r="D191">
        <v>1</v>
      </c>
      <c r="E191" s="67">
        <f>SUM($E$2*D191)</f>
        <v>455</v>
      </c>
      <c r="G191" s="68">
        <f>SUM(E191:F191)</f>
        <v>455</v>
      </c>
    </row>
    <row r="192" spans="1:16" ht="19.5" customHeight="1">
      <c r="A192" s="69">
        <v>206</v>
      </c>
      <c r="B192" s="75"/>
      <c r="C192" s="63" t="s">
        <v>681</v>
      </c>
      <c r="D192" s="3">
        <v>1</v>
      </c>
      <c r="E192" s="73">
        <f>SUM($E$2*D192)</f>
        <v>455</v>
      </c>
      <c r="F192" s="73"/>
      <c r="G192" s="68">
        <f>SUM(E192:F192)</f>
        <v>455</v>
      </c>
      <c r="H192" s="3" t="s">
        <v>2560</v>
      </c>
      <c r="I192" s="5" t="s">
        <v>2871</v>
      </c>
      <c r="J192" s="3"/>
      <c r="K192" s="3"/>
      <c r="L192" s="3"/>
      <c r="M192" s="5"/>
      <c r="N192" s="5"/>
      <c r="O192" s="5"/>
      <c r="P192" s="5"/>
    </row>
    <row r="193" spans="1:7" ht="19.5" customHeight="1">
      <c r="A193" s="69">
        <v>207</v>
      </c>
      <c r="B193" t="s">
        <v>2836</v>
      </c>
      <c r="C193" t="s">
        <v>682</v>
      </c>
      <c r="D193">
        <v>1</v>
      </c>
      <c r="E193" s="67">
        <f>SUM($E$2*D193)</f>
        <v>455</v>
      </c>
      <c r="G193" s="68">
        <f>SUM(E193:F193)</f>
        <v>455</v>
      </c>
    </row>
    <row r="194" spans="1:7" ht="19.5" customHeight="1">
      <c r="A194" s="69">
        <v>208</v>
      </c>
      <c r="B194" t="s">
        <v>2840</v>
      </c>
      <c r="C194" t="s">
        <v>683</v>
      </c>
      <c r="D194">
        <v>1</v>
      </c>
      <c r="E194" s="67">
        <f>SUM($E$2*D194)</f>
        <v>455</v>
      </c>
      <c r="G194" s="68">
        <f>SUM(E194:F194)</f>
        <v>455</v>
      </c>
    </row>
    <row r="195" spans="1:7" ht="19.5" customHeight="1">
      <c r="A195" s="69">
        <v>209</v>
      </c>
      <c r="B195" t="s">
        <v>2296</v>
      </c>
      <c r="C195" t="s">
        <v>684</v>
      </c>
      <c r="D195">
        <v>1</v>
      </c>
      <c r="E195" s="67">
        <f>SUM($E$2*D195)</f>
        <v>455</v>
      </c>
      <c r="G195" s="68">
        <f>SUM(E195:F195)</f>
        <v>455</v>
      </c>
    </row>
    <row r="196" spans="1:7" ht="19.5" customHeight="1">
      <c r="A196" s="69">
        <v>210</v>
      </c>
      <c r="B196" t="s">
        <v>446</v>
      </c>
      <c r="C196" t="s">
        <v>685</v>
      </c>
      <c r="D196">
        <v>1</v>
      </c>
      <c r="E196" s="67">
        <f>SUM($E$2*D196)</f>
        <v>455</v>
      </c>
      <c r="G196" s="68">
        <f>SUM(E196:F196)</f>
        <v>455</v>
      </c>
    </row>
    <row r="197" spans="1:7" ht="19.5" customHeight="1">
      <c r="A197" s="69">
        <v>211</v>
      </c>
      <c r="B197" t="s">
        <v>1249</v>
      </c>
      <c r="C197" t="s">
        <v>686</v>
      </c>
      <c r="D197">
        <v>1</v>
      </c>
      <c r="E197" s="67">
        <f>SUM($E$2*D197)</f>
        <v>455</v>
      </c>
      <c r="G197" s="68">
        <f>SUM(E197:F197)</f>
        <v>455</v>
      </c>
    </row>
    <row r="198" spans="1:7" ht="19.5" customHeight="1">
      <c r="A198" s="69">
        <v>213</v>
      </c>
      <c r="B198" t="s">
        <v>452</v>
      </c>
      <c r="C198" t="s">
        <v>688</v>
      </c>
      <c r="D198">
        <v>1</v>
      </c>
      <c r="E198" s="67">
        <f>SUM($E$2*D198)</f>
        <v>455</v>
      </c>
      <c r="G198" s="68">
        <f>SUM(E198:F198)</f>
        <v>455</v>
      </c>
    </row>
    <row r="199" spans="1:7" ht="19.5" customHeight="1">
      <c r="A199" s="69">
        <v>214</v>
      </c>
      <c r="B199" t="s">
        <v>453</v>
      </c>
      <c r="C199" t="s">
        <v>689</v>
      </c>
      <c r="D199">
        <v>1</v>
      </c>
      <c r="E199" s="67">
        <f>SUM($E$2*D199)</f>
        <v>455</v>
      </c>
      <c r="G199" s="68">
        <f>SUM(E199:F199)</f>
        <v>455</v>
      </c>
    </row>
    <row r="200" spans="1:7" ht="19.5" customHeight="1">
      <c r="A200" s="69">
        <v>215</v>
      </c>
      <c r="B200" t="s">
        <v>461</v>
      </c>
      <c r="C200" t="s">
        <v>690</v>
      </c>
      <c r="D200">
        <v>1</v>
      </c>
      <c r="E200" s="67">
        <f>SUM($E$2*D200)</f>
        <v>455</v>
      </c>
      <c r="G200" s="68">
        <f>SUM(E200:F200)</f>
        <v>455</v>
      </c>
    </row>
    <row r="201" spans="1:7" ht="19.5" customHeight="1">
      <c r="A201" s="69">
        <v>219</v>
      </c>
      <c r="B201" t="s">
        <v>473</v>
      </c>
      <c r="C201" t="s">
        <v>693</v>
      </c>
      <c r="D201">
        <v>1</v>
      </c>
      <c r="E201" s="67">
        <f>SUM($E$2*D201)</f>
        <v>455</v>
      </c>
      <c r="G201" s="68">
        <f>SUM(E201:F201)</f>
        <v>455</v>
      </c>
    </row>
    <row r="202" spans="1:7" ht="19.5" customHeight="1">
      <c r="A202" s="69">
        <v>220</v>
      </c>
      <c r="B202" t="s">
        <v>2297</v>
      </c>
      <c r="C202" t="s">
        <v>694</v>
      </c>
      <c r="D202">
        <v>1</v>
      </c>
      <c r="E202" s="67">
        <f>SUM($E$2*D202)</f>
        <v>455</v>
      </c>
      <c r="G202" s="68">
        <f>SUM(E202:F202)</f>
        <v>455</v>
      </c>
    </row>
    <row r="203" spans="1:7" ht="19.5" customHeight="1">
      <c r="A203" s="69">
        <v>221</v>
      </c>
      <c r="B203" t="s">
        <v>476</v>
      </c>
      <c r="C203" t="s">
        <v>695</v>
      </c>
      <c r="D203">
        <v>1</v>
      </c>
      <c r="E203" s="67">
        <f>SUM($E$2*D203)</f>
        <v>455</v>
      </c>
      <c r="G203" s="68">
        <f>SUM(E203:F203)</f>
        <v>455</v>
      </c>
    </row>
    <row r="204" spans="1:7" ht="19.5" customHeight="1">
      <c r="A204" s="69">
        <v>222</v>
      </c>
      <c r="B204" t="s">
        <v>477</v>
      </c>
      <c r="C204" t="s">
        <v>696</v>
      </c>
      <c r="D204">
        <v>1</v>
      </c>
      <c r="E204" s="67">
        <f>SUM($E$2*D204)</f>
        <v>455</v>
      </c>
      <c r="G204" s="68">
        <f>SUM(E204:F204)</f>
        <v>455</v>
      </c>
    </row>
    <row r="205" spans="1:7" ht="19.5" customHeight="1">
      <c r="A205" s="69">
        <v>223</v>
      </c>
      <c r="B205" t="s">
        <v>481</v>
      </c>
      <c r="C205" t="s">
        <v>697</v>
      </c>
      <c r="D205">
        <v>1</v>
      </c>
      <c r="E205" s="67">
        <f>SUM($E$2*D205)</f>
        <v>455</v>
      </c>
      <c r="G205" s="68">
        <f>SUM(E205:F205)</f>
        <v>455</v>
      </c>
    </row>
    <row r="206" spans="1:16" ht="19.5" customHeight="1">
      <c r="A206" s="69">
        <v>224</v>
      </c>
      <c r="B206" s="3">
        <v>17</v>
      </c>
      <c r="C206" s="63" t="s">
        <v>698</v>
      </c>
      <c r="D206" s="3">
        <v>1</v>
      </c>
      <c r="E206" s="73">
        <f>SUM($E$2*D206)</f>
        <v>455</v>
      </c>
      <c r="F206" s="73"/>
      <c r="G206" s="68">
        <f>SUM(E206:F206)</f>
        <v>455</v>
      </c>
      <c r="H206" s="3" t="s">
        <v>2560</v>
      </c>
      <c r="I206" s="3" t="s">
        <v>2889</v>
      </c>
      <c r="J206" s="3"/>
      <c r="K206" s="3"/>
      <c r="L206" s="3"/>
      <c r="M206" s="5"/>
      <c r="N206" s="5"/>
      <c r="O206" s="5"/>
      <c r="P206" s="5"/>
    </row>
    <row r="207" spans="1:7" ht="19.5" customHeight="1">
      <c r="A207" s="69">
        <v>226</v>
      </c>
      <c r="B207" t="s">
        <v>486</v>
      </c>
      <c r="C207" t="s">
        <v>699</v>
      </c>
      <c r="D207">
        <v>1</v>
      </c>
      <c r="E207" s="67">
        <f>SUM($E$2*D207)</f>
        <v>455</v>
      </c>
      <c r="G207" s="68">
        <f>SUM(E207:F207)</f>
        <v>455</v>
      </c>
    </row>
    <row r="208" spans="1:7" ht="19.5" customHeight="1">
      <c r="A208" s="69">
        <v>227</v>
      </c>
      <c r="B208" t="s">
        <v>488</v>
      </c>
      <c r="C208" t="s">
        <v>700</v>
      </c>
      <c r="D208">
        <v>1</v>
      </c>
      <c r="E208" s="67">
        <f>SUM($E$2*D208)</f>
        <v>455</v>
      </c>
      <c r="G208" s="68">
        <f>SUM(E208:F208)</f>
        <v>455</v>
      </c>
    </row>
    <row r="209" spans="1:7" ht="19.5" customHeight="1">
      <c r="A209" s="69">
        <v>228</v>
      </c>
      <c r="B209" t="s">
        <v>489</v>
      </c>
      <c r="C209" t="s">
        <v>701</v>
      </c>
      <c r="D209">
        <v>1</v>
      </c>
      <c r="E209" s="67">
        <f>SUM($E$2*D209)</f>
        <v>455</v>
      </c>
      <c r="G209" s="68">
        <f>SUM(E209:F209)</f>
        <v>455</v>
      </c>
    </row>
    <row r="210" spans="1:7" ht="19.5" customHeight="1">
      <c r="A210" s="69">
        <v>229</v>
      </c>
      <c r="B210" t="s">
        <v>2729</v>
      </c>
      <c r="C210" t="s">
        <v>702</v>
      </c>
      <c r="D210">
        <v>1</v>
      </c>
      <c r="E210" s="67">
        <f>SUM($E$2*D210)</f>
        <v>455</v>
      </c>
      <c r="G210" s="68">
        <f>SUM(E210:F210)</f>
        <v>455</v>
      </c>
    </row>
    <row r="211" spans="1:7" ht="19.5" customHeight="1">
      <c r="A211" s="69">
        <v>231</v>
      </c>
      <c r="B211" t="s">
        <v>2731</v>
      </c>
      <c r="C211" t="s">
        <v>704</v>
      </c>
      <c r="D211">
        <v>1</v>
      </c>
      <c r="E211" s="67">
        <f>SUM($E$2*D211)</f>
        <v>455</v>
      </c>
      <c r="G211" s="68">
        <f>SUM(E211:F211)</f>
        <v>455</v>
      </c>
    </row>
    <row r="212" spans="1:7" ht="19.5" customHeight="1">
      <c r="A212" s="69">
        <v>232</v>
      </c>
      <c r="B212" t="s">
        <v>497</v>
      </c>
      <c r="C212" t="s">
        <v>705</v>
      </c>
      <c r="D212">
        <v>1</v>
      </c>
      <c r="E212" s="67">
        <f>SUM($E$2*D212)</f>
        <v>455</v>
      </c>
      <c r="G212" s="68">
        <f>SUM(E212:F212)</f>
        <v>455</v>
      </c>
    </row>
    <row r="213" spans="1:7" ht="19.5" customHeight="1">
      <c r="A213" s="69">
        <v>233</v>
      </c>
      <c r="B213" t="s">
        <v>498</v>
      </c>
      <c r="C213" t="s">
        <v>706</v>
      </c>
      <c r="D213">
        <v>1</v>
      </c>
      <c r="E213" s="67">
        <f>SUM($E$2*D213)</f>
        <v>455</v>
      </c>
      <c r="G213" s="68">
        <f>SUM(E213:F213)</f>
        <v>455</v>
      </c>
    </row>
    <row r="214" spans="1:7" ht="19.5" customHeight="1">
      <c r="A214" s="69">
        <v>234</v>
      </c>
      <c r="B214" t="s">
        <v>503</v>
      </c>
      <c r="C214" t="s">
        <v>707</v>
      </c>
      <c r="D214">
        <v>1</v>
      </c>
      <c r="E214" s="67">
        <f>SUM($E$2*D214)</f>
        <v>455</v>
      </c>
      <c r="G214" s="68">
        <f>SUM(E214:F214)</f>
        <v>455</v>
      </c>
    </row>
    <row r="215" spans="1:7" ht="19.5" customHeight="1">
      <c r="A215" s="69">
        <v>235</v>
      </c>
      <c r="B215" t="s">
        <v>504</v>
      </c>
      <c r="C215" t="s">
        <v>708</v>
      </c>
      <c r="D215">
        <v>1</v>
      </c>
      <c r="E215" s="67">
        <f>SUM($E$2*D215)</f>
        <v>455</v>
      </c>
      <c r="G215" s="68">
        <f>SUM(E215:F215)</f>
        <v>455</v>
      </c>
    </row>
    <row r="216" spans="1:16" ht="19.5" customHeight="1">
      <c r="A216" s="69">
        <v>236</v>
      </c>
      <c r="B216" s="63"/>
      <c r="C216" s="63" t="s">
        <v>709</v>
      </c>
      <c r="D216" s="3">
        <v>1</v>
      </c>
      <c r="E216" s="73">
        <f>SUM($E$2*D216)</f>
        <v>455</v>
      </c>
      <c r="F216" s="3"/>
      <c r="G216" s="68">
        <f>SUM(E216:F216)</f>
        <v>455</v>
      </c>
      <c r="H216" s="3"/>
      <c r="I216" s="5"/>
      <c r="J216" s="3"/>
      <c r="K216" s="3"/>
      <c r="L216" s="3"/>
      <c r="M216" s="5"/>
      <c r="N216" s="5"/>
      <c r="O216" s="5"/>
      <c r="P216" s="5"/>
    </row>
    <row r="217" spans="1:7" ht="19.5" customHeight="1">
      <c r="A217" s="69">
        <v>237</v>
      </c>
      <c r="B217" t="s">
        <v>505</v>
      </c>
      <c r="C217" t="s">
        <v>710</v>
      </c>
      <c r="D217">
        <v>1</v>
      </c>
      <c r="E217" s="67">
        <f>SUM($E$2*D217)</f>
        <v>455</v>
      </c>
      <c r="G217" s="68">
        <f>SUM(E217:F217)</f>
        <v>455</v>
      </c>
    </row>
    <row r="218" spans="1:7" ht="19.5" customHeight="1">
      <c r="A218" s="69">
        <v>238</v>
      </c>
      <c r="B218" t="s">
        <v>506</v>
      </c>
      <c r="C218" t="s">
        <v>711</v>
      </c>
      <c r="D218">
        <v>1</v>
      </c>
      <c r="E218" s="67">
        <f>SUM($E$2*D218)</f>
        <v>455</v>
      </c>
      <c r="G218" s="68">
        <f>SUM(E218:F218)</f>
        <v>455</v>
      </c>
    </row>
    <row r="219" spans="1:7" ht="19.5" customHeight="1">
      <c r="A219" s="69">
        <v>239</v>
      </c>
      <c r="B219" t="s">
        <v>507</v>
      </c>
      <c r="C219" t="s">
        <v>712</v>
      </c>
      <c r="D219">
        <v>1</v>
      </c>
      <c r="E219" s="67">
        <f>SUM($E$2*D219)</f>
        <v>455</v>
      </c>
      <c r="G219" s="68">
        <f>SUM(E219:F219)</f>
        <v>455</v>
      </c>
    </row>
    <row r="220" spans="1:7" ht="19.5" customHeight="1">
      <c r="A220" s="69">
        <v>240</v>
      </c>
      <c r="B220" t="s">
        <v>2300</v>
      </c>
      <c r="C220" t="s">
        <v>713</v>
      </c>
      <c r="D220">
        <v>1</v>
      </c>
      <c r="E220" s="67">
        <f>SUM($E$2*D220)</f>
        <v>455</v>
      </c>
      <c r="G220" s="68">
        <f>SUM(E220:F220)</f>
        <v>455</v>
      </c>
    </row>
    <row r="221" spans="1:7" ht="19.5" customHeight="1">
      <c r="A221" s="69">
        <v>241</v>
      </c>
      <c r="B221" t="s">
        <v>508</v>
      </c>
      <c r="C221" t="s">
        <v>714</v>
      </c>
      <c r="D221">
        <v>1</v>
      </c>
      <c r="E221" s="67">
        <f>SUM($E$2*D221)</f>
        <v>455</v>
      </c>
      <c r="G221" s="68">
        <f>SUM(E221:F221)</f>
        <v>455</v>
      </c>
    </row>
    <row r="222" spans="1:7" ht="19.5" customHeight="1">
      <c r="A222" s="69">
        <v>242</v>
      </c>
      <c r="B222" t="s">
        <v>510</v>
      </c>
      <c r="C222" t="s">
        <v>715</v>
      </c>
      <c r="D222">
        <v>1</v>
      </c>
      <c r="E222" s="67">
        <f>SUM($E$2*D222)</f>
        <v>455</v>
      </c>
      <c r="G222" s="68">
        <f>SUM(E222:F222)</f>
        <v>455</v>
      </c>
    </row>
    <row r="223" spans="1:7" ht="19.5" customHeight="1">
      <c r="A223" s="69">
        <v>243</v>
      </c>
      <c r="B223" t="s">
        <v>511</v>
      </c>
      <c r="C223" t="s">
        <v>716</v>
      </c>
      <c r="D223">
        <v>1</v>
      </c>
      <c r="E223" s="67">
        <f>SUM($E$2*D223)</f>
        <v>455</v>
      </c>
      <c r="G223" s="68">
        <f>SUM(E223:F223)</f>
        <v>455</v>
      </c>
    </row>
    <row r="224" spans="1:7" ht="19.5" customHeight="1">
      <c r="A224" s="69">
        <v>244</v>
      </c>
      <c r="B224" t="s">
        <v>512</v>
      </c>
      <c r="C224" t="s">
        <v>717</v>
      </c>
      <c r="D224">
        <v>1</v>
      </c>
      <c r="E224" s="67">
        <f>SUM($E$2*D224)</f>
        <v>455</v>
      </c>
      <c r="G224" s="68">
        <f>SUM(E224:F224)</f>
        <v>455</v>
      </c>
    </row>
    <row r="225" spans="1:7" ht="19.5" customHeight="1">
      <c r="A225" s="69">
        <v>245</v>
      </c>
      <c r="B225" t="s">
        <v>513</v>
      </c>
      <c r="C225" t="s">
        <v>718</v>
      </c>
      <c r="D225">
        <v>1</v>
      </c>
      <c r="E225" s="67">
        <f>SUM($E$2*D225)</f>
        <v>455</v>
      </c>
      <c r="G225" s="68">
        <f>SUM(E225:F225)</f>
        <v>455</v>
      </c>
    </row>
    <row r="226" spans="1:7" ht="19.5" customHeight="1">
      <c r="A226" s="69">
        <v>246</v>
      </c>
      <c r="B226" t="s">
        <v>523</v>
      </c>
      <c r="C226" t="s">
        <v>719</v>
      </c>
      <c r="D226">
        <v>1</v>
      </c>
      <c r="E226" s="67">
        <f>SUM($E$2*D226)</f>
        <v>455</v>
      </c>
      <c r="G226" s="68">
        <f>SUM(E226:F226)</f>
        <v>455</v>
      </c>
    </row>
    <row r="227" spans="1:7" ht="19.5" customHeight="1">
      <c r="A227" s="69">
        <v>247</v>
      </c>
      <c r="B227" t="s">
        <v>2387</v>
      </c>
      <c r="C227" t="s">
        <v>720</v>
      </c>
      <c r="D227">
        <v>1</v>
      </c>
      <c r="E227" s="67">
        <f>SUM($E$2*D227)</f>
        <v>455</v>
      </c>
      <c r="G227" s="68">
        <f>SUM(E227:F227)</f>
        <v>455</v>
      </c>
    </row>
    <row r="228" spans="1:7" ht="19.5" customHeight="1">
      <c r="A228" s="69">
        <v>248</v>
      </c>
      <c r="B228" t="s">
        <v>536</v>
      </c>
      <c r="C228" t="s">
        <v>721</v>
      </c>
      <c r="D228">
        <v>1</v>
      </c>
      <c r="E228" s="67">
        <f>SUM($E$2*D228)</f>
        <v>455</v>
      </c>
      <c r="G228" s="68">
        <f>SUM(E228:F228)</f>
        <v>455</v>
      </c>
    </row>
    <row r="229" spans="1:7" ht="19.5" customHeight="1">
      <c r="A229" s="69">
        <v>249</v>
      </c>
      <c r="B229" t="s">
        <v>537</v>
      </c>
      <c r="C229" t="s">
        <v>722</v>
      </c>
      <c r="D229">
        <v>1</v>
      </c>
      <c r="E229" s="67">
        <f>SUM($E$2*D229)</f>
        <v>455</v>
      </c>
      <c r="G229" s="68">
        <f>SUM(E229:F229)</f>
        <v>455</v>
      </c>
    </row>
    <row r="230" spans="1:7" ht="19.5" customHeight="1">
      <c r="A230" s="69">
        <v>250</v>
      </c>
      <c r="B230" t="s">
        <v>538</v>
      </c>
      <c r="C230" t="s">
        <v>723</v>
      </c>
      <c r="D230">
        <v>1</v>
      </c>
      <c r="E230" s="67">
        <f>SUM($E$2*D230)</f>
        <v>455</v>
      </c>
      <c r="G230" s="68">
        <f>SUM(E230:F230)</f>
        <v>455</v>
      </c>
    </row>
    <row r="231" spans="1:7" ht="19.5" customHeight="1">
      <c r="A231" s="69">
        <v>251</v>
      </c>
      <c r="B231" t="s">
        <v>540</v>
      </c>
      <c r="C231" t="s">
        <v>724</v>
      </c>
      <c r="D231">
        <v>1</v>
      </c>
      <c r="E231" s="67">
        <f>SUM($E$2*D231)</f>
        <v>455</v>
      </c>
      <c r="G231" s="68">
        <f>SUM(E231:F231)</f>
        <v>455</v>
      </c>
    </row>
    <row r="232" spans="1:7" ht="19.5" customHeight="1">
      <c r="A232" s="69">
        <v>252</v>
      </c>
      <c r="B232" t="s">
        <v>541</v>
      </c>
      <c r="C232" t="s">
        <v>725</v>
      </c>
      <c r="D232">
        <v>1</v>
      </c>
      <c r="E232" s="67">
        <f>SUM($E$2*D232)</f>
        <v>455</v>
      </c>
      <c r="G232" s="68">
        <f>SUM(E232:F232)</f>
        <v>455</v>
      </c>
    </row>
    <row r="233" spans="1:7" ht="19.5" customHeight="1">
      <c r="A233" s="69">
        <v>253</v>
      </c>
      <c r="B233" t="s">
        <v>542</v>
      </c>
      <c r="C233" t="s">
        <v>726</v>
      </c>
      <c r="D233">
        <v>1</v>
      </c>
      <c r="E233" s="67">
        <f>SUM($E$2*D233)</f>
        <v>455</v>
      </c>
      <c r="G233" s="68">
        <f>SUM(E233:F233)</f>
        <v>455</v>
      </c>
    </row>
    <row r="234" spans="1:7" ht="19.5" customHeight="1">
      <c r="A234" s="69">
        <v>254</v>
      </c>
      <c r="B234" t="s">
        <v>1452</v>
      </c>
      <c r="C234" t="s">
        <v>727</v>
      </c>
      <c r="D234">
        <v>1</v>
      </c>
      <c r="E234" s="67">
        <f>SUM($E$2*D234)</f>
        <v>455</v>
      </c>
      <c r="G234" s="68">
        <f>SUM(E234:F234)</f>
        <v>455</v>
      </c>
    </row>
    <row r="235" spans="1:7" ht="19.5" customHeight="1">
      <c r="A235" s="69">
        <v>255</v>
      </c>
      <c r="B235" t="s">
        <v>1456</v>
      </c>
      <c r="C235" t="s">
        <v>728</v>
      </c>
      <c r="D235">
        <v>1</v>
      </c>
      <c r="E235" s="67">
        <f>SUM($E$2*D235)</f>
        <v>455</v>
      </c>
      <c r="G235" s="68">
        <f>SUM(E235:F235)</f>
        <v>455</v>
      </c>
    </row>
    <row r="236" spans="1:7" ht="19.5" customHeight="1">
      <c r="A236" s="69">
        <v>256</v>
      </c>
      <c r="B236" t="s">
        <v>2734</v>
      </c>
      <c r="C236" t="s">
        <v>729</v>
      </c>
      <c r="D236">
        <v>1</v>
      </c>
      <c r="E236" s="67">
        <f>SUM($E$2*D236)</f>
        <v>455</v>
      </c>
      <c r="G236" s="68">
        <f>SUM(E236:F236)</f>
        <v>455</v>
      </c>
    </row>
    <row r="237" spans="1:16" ht="19.5" customHeight="1">
      <c r="A237" s="69">
        <v>257</v>
      </c>
      <c r="B237" s="88">
        <v>1</v>
      </c>
      <c r="C237" s="63" t="s">
        <v>730</v>
      </c>
      <c r="D237" s="3">
        <v>1</v>
      </c>
      <c r="E237" s="73">
        <f>SUM($E$2*D237)</f>
        <v>455</v>
      </c>
      <c r="F237" s="73"/>
      <c r="G237" s="68">
        <f>SUM(E237:F237)</f>
        <v>455</v>
      </c>
      <c r="H237" s="3" t="s">
        <v>2560</v>
      </c>
      <c r="I237" s="3" t="s">
        <v>637</v>
      </c>
      <c r="J237" s="3"/>
      <c r="K237" s="3"/>
      <c r="L237" s="3"/>
      <c r="M237" s="5"/>
      <c r="N237" s="5"/>
      <c r="O237" s="5"/>
      <c r="P237" s="5"/>
    </row>
    <row r="238" spans="1:7" ht="19.5" customHeight="1">
      <c r="A238" s="69">
        <v>258</v>
      </c>
      <c r="B238" t="s">
        <v>1459</v>
      </c>
      <c r="C238" t="s">
        <v>731</v>
      </c>
      <c r="D238">
        <v>1</v>
      </c>
      <c r="E238" s="67">
        <f>SUM($E$2*D238)</f>
        <v>455</v>
      </c>
      <c r="G238" s="68">
        <f>SUM(E238:F238)</f>
        <v>455</v>
      </c>
    </row>
    <row r="239" spans="1:7" ht="19.5" customHeight="1">
      <c r="A239" s="69">
        <v>259</v>
      </c>
      <c r="B239" t="s">
        <v>1460</v>
      </c>
      <c r="C239" t="s">
        <v>732</v>
      </c>
      <c r="D239">
        <v>1</v>
      </c>
      <c r="E239" s="67">
        <f>SUM($E$2*D239)</f>
        <v>455</v>
      </c>
      <c r="G239" s="68">
        <f>SUM(E239:F239)</f>
        <v>455</v>
      </c>
    </row>
    <row r="240" spans="1:7" ht="19.5" customHeight="1">
      <c r="A240" s="69">
        <v>260</v>
      </c>
      <c r="B240" t="s">
        <v>2370</v>
      </c>
      <c r="C240" t="s">
        <v>733</v>
      </c>
      <c r="D240">
        <v>1</v>
      </c>
      <c r="E240" s="67">
        <f>SUM($E$2*D240)</f>
        <v>455</v>
      </c>
      <c r="G240" s="68">
        <f>SUM(E240:F240)</f>
        <v>455</v>
      </c>
    </row>
    <row r="241" spans="1:7" ht="19.5" customHeight="1">
      <c r="A241" s="69">
        <v>261</v>
      </c>
      <c r="B241" t="s">
        <v>2304</v>
      </c>
      <c r="C241" t="s">
        <v>734</v>
      </c>
      <c r="D241">
        <v>1</v>
      </c>
      <c r="E241" s="67">
        <f>SUM($E$2*D241)</f>
        <v>455</v>
      </c>
      <c r="G241" s="68">
        <f>SUM(E241:F241)</f>
        <v>455</v>
      </c>
    </row>
    <row r="242" spans="1:7" ht="19.5" customHeight="1">
      <c r="A242" s="69">
        <v>262</v>
      </c>
      <c r="B242" t="s">
        <v>1461</v>
      </c>
      <c r="C242" t="s">
        <v>735</v>
      </c>
      <c r="D242">
        <v>1</v>
      </c>
      <c r="E242" s="67">
        <f>SUM($E$2*D242)</f>
        <v>455</v>
      </c>
      <c r="G242" s="68">
        <f>SUM(E242:F242)</f>
        <v>455</v>
      </c>
    </row>
    <row r="243" spans="1:7" ht="19.5" customHeight="1">
      <c r="A243" s="69">
        <v>263</v>
      </c>
      <c r="B243" t="s">
        <v>581</v>
      </c>
      <c r="C243" t="s">
        <v>736</v>
      </c>
      <c r="D243">
        <v>1</v>
      </c>
      <c r="E243" s="67">
        <f>SUM($E$2*D243)</f>
        <v>455</v>
      </c>
      <c r="G243" s="68">
        <f>SUM(E243:F243)</f>
        <v>455</v>
      </c>
    </row>
    <row r="244" spans="1:16" ht="19.5" customHeight="1">
      <c r="A244" s="69">
        <v>264</v>
      </c>
      <c r="B244" s="63"/>
      <c r="C244" s="63" t="s">
        <v>737</v>
      </c>
      <c r="D244" s="3">
        <v>1</v>
      </c>
      <c r="E244" s="73">
        <f>SUM($E$2*D244)</f>
        <v>455</v>
      </c>
      <c r="F244" s="3"/>
      <c r="G244" s="68">
        <f>SUM(E244:F244)</f>
        <v>455</v>
      </c>
      <c r="H244" s="3"/>
      <c r="I244" s="5"/>
      <c r="J244" s="3"/>
      <c r="K244" s="3"/>
      <c r="L244" s="3"/>
      <c r="M244" s="5"/>
      <c r="N244" s="5"/>
      <c r="O244" s="5"/>
      <c r="P244" s="5"/>
    </row>
    <row r="245" spans="1:7" ht="19.5" customHeight="1">
      <c r="A245" s="69">
        <v>265</v>
      </c>
      <c r="B245" t="s">
        <v>582</v>
      </c>
      <c r="C245" t="s">
        <v>738</v>
      </c>
      <c r="D245">
        <v>1</v>
      </c>
      <c r="E245" s="67">
        <f>SUM($E$2*D245)</f>
        <v>455</v>
      </c>
      <c r="G245" s="68">
        <f>SUM(E245:F245)</f>
        <v>455</v>
      </c>
    </row>
    <row r="246" spans="1:7" ht="19.5" customHeight="1">
      <c r="A246" s="69">
        <v>266</v>
      </c>
      <c r="B246" t="s">
        <v>590</v>
      </c>
      <c r="C246" t="s">
        <v>739</v>
      </c>
      <c r="D246">
        <v>1</v>
      </c>
      <c r="E246" s="67">
        <f>SUM($E$2*D246)</f>
        <v>455</v>
      </c>
      <c r="G246" s="68">
        <f>SUM(E246:F246)</f>
        <v>455</v>
      </c>
    </row>
    <row r="247" spans="1:7" ht="19.5" customHeight="1">
      <c r="A247" s="69">
        <v>267</v>
      </c>
      <c r="B247" t="s">
        <v>592</v>
      </c>
      <c r="C247" t="s">
        <v>740</v>
      </c>
      <c r="D247">
        <v>1</v>
      </c>
      <c r="E247" s="67">
        <f>SUM($E$2*D247)</f>
        <v>455</v>
      </c>
      <c r="G247" s="68">
        <f>SUM(E247:F247)</f>
        <v>455</v>
      </c>
    </row>
    <row r="248" spans="1:7" ht="19.5" customHeight="1">
      <c r="A248" s="69">
        <v>268</v>
      </c>
      <c r="B248" t="s">
        <v>593</v>
      </c>
      <c r="C248" t="s">
        <v>741</v>
      </c>
      <c r="D248">
        <v>1</v>
      </c>
      <c r="E248" s="67">
        <f>SUM($E$2*D248)</f>
        <v>455</v>
      </c>
      <c r="G248" s="68">
        <f>SUM(E248:F248)</f>
        <v>455</v>
      </c>
    </row>
    <row r="249" spans="1:16" ht="19.5" customHeight="1">
      <c r="A249" s="69">
        <v>269</v>
      </c>
      <c r="B249" s="88">
        <v>24</v>
      </c>
      <c r="C249" s="63" t="s">
        <v>742</v>
      </c>
      <c r="D249" s="3">
        <v>1</v>
      </c>
      <c r="E249" s="73">
        <f>SUM($E$2*D249)</f>
        <v>455</v>
      </c>
      <c r="F249" s="73"/>
      <c r="G249" s="68">
        <f>SUM(E249:F249)</f>
        <v>455</v>
      </c>
      <c r="H249" s="3" t="s">
        <v>2560</v>
      </c>
      <c r="I249" s="3" t="s">
        <v>2889</v>
      </c>
      <c r="J249" s="3"/>
      <c r="K249" s="3"/>
      <c r="L249" s="3"/>
      <c r="M249" s="5"/>
      <c r="N249" s="5"/>
      <c r="O249" s="5"/>
      <c r="P249" s="5"/>
    </row>
    <row r="250" spans="1:7" ht="19.5" customHeight="1">
      <c r="A250" s="69">
        <v>270</v>
      </c>
      <c r="B250" t="s">
        <v>2736</v>
      </c>
      <c r="C250" t="s">
        <v>743</v>
      </c>
      <c r="D250">
        <v>1</v>
      </c>
      <c r="E250" s="67">
        <f>SUM($E$2*D250)</f>
        <v>455</v>
      </c>
      <c r="G250" s="68">
        <f>SUM(E250:F250)</f>
        <v>455</v>
      </c>
    </row>
    <row r="251" spans="1:7" ht="19.5" customHeight="1">
      <c r="A251" s="69">
        <v>271</v>
      </c>
      <c r="B251" t="s">
        <v>2737</v>
      </c>
      <c r="C251" t="s">
        <v>744</v>
      </c>
      <c r="D251">
        <v>1</v>
      </c>
      <c r="E251" s="67">
        <f>SUM($E$2*D251)</f>
        <v>455</v>
      </c>
      <c r="G251" s="68">
        <f>SUM(E251:F251)</f>
        <v>455</v>
      </c>
    </row>
    <row r="252" spans="1:7" ht="19.5" customHeight="1">
      <c r="A252" s="69">
        <v>272</v>
      </c>
      <c r="B252" t="s">
        <v>595</v>
      </c>
      <c r="C252" t="s">
        <v>745</v>
      </c>
      <c r="D252">
        <v>1</v>
      </c>
      <c r="E252" s="67">
        <f>SUM($E$2*D252)</f>
        <v>455</v>
      </c>
      <c r="G252" s="68">
        <f>SUM(E252:F252)</f>
        <v>455</v>
      </c>
    </row>
    <row r="253" spans="1:16" ht="19.5" customHeight="1">
      <c r="A253" s="69">
        <v>273</v>
      </c>
      <c r="B253" s="63"/>
      <c r="C253" s="63" t="s">
        <v>746</v>
      </c>
      <c r="D253" s="3">
        <v>1</v>
      </c>
      <c r="E253" s="73">
        <f>SUM($E$2*D253)</f>
        <v>455</v>
      </c>
      <c r="F253" s="73"/>
      <c r="G253" s="68">
        <f>SUM(E253:F253)</f>
        <v>455</v>
      </c>
      <c r="H253" s="3" t="s">
        <v>2560</v>
      </c>
      <c r="I253" s="5" t="s">
        <v>556</v>
      </c>
      <c r="J253" s="3"/>
      <c r="K253" s="3"/>
      <c r="L253" s="3"/>
      <c r="M253" s="5"/>
      <c r="N253" s="5"/>
      <c r="O253" s="5"/>
      <c r="P253" s="5"/>
    </row>
    <row r="254" spans="1:7" ht="19.5" customHeight="1">
      <c r="A254" s="69">
        <v>274</v>
      </c>
      <c r="B254" t="s">
        <v>596</v>
      </c>
      <c r="C254" t="s">
        <v>747</v>
      </c>
      <c r="D254">
        <v>1</v>
      </c>
      <c r="E254" s="67">
        <f>SUM($E$2*D254)</f>
        <v>455</v>
      </c>
      <c r="G254" s="68">
        <f>SUM(E254:F254)</f>
        <v>455</v>
      </c>
    </row>
    <row r="255" spans="1:7" ht="19.5" customHeight="1">
      <c r="A255" s="69">
        <v>275</v>
      </c>
      <c r="B255" t="s">
        <v>597</v>
      </c>
      <c r="C255" t="s">
        <v>748</v>
      </c>
      <c r="D255">
        <v>1</v>
      </c>
      <c r="E255" s="67">
        <f>SUM($E$2*D255)</f>
        <v>455</v>
      </c>
      <c r="G255" s="68">
        <f>SUM(E255:F255)</f>
        <v>455</v>
      </c>
    </row>
    <row r="256" spans="1:7" ht="19.5" customHeight="1">
      <c r="A256" s="69">
        <v>276</v>
      </c>
      <c r="B256" t="s">
        <v>598</v>
      </c>
      <c r="C256" t="s">
        <v>749</v>
      </c>
      <c r="D256">
        <v>1</v>
      </c>
      <c r="E256" s="67">
        <f>SUM($E$2*D256)</f>
        <v>455</v>
      </c>
      <c r="G256" s="68">
        <f>SUM(E256:F256)</f>
        <v>455</v>
      </c>
    </row>
    <row r="257" spans="1:7" ht="19.5" customHeight="1">
      <c r="A257" s="69">
        <v>277</v>
      </c>
      <c r="B257" t="s">
        <v>600</v>
      </c>
      <c r="C257" t="s">
        <v>750</v>
      </c>
      <c r="D257">
        <v>1</v>
      </c>
      <c r="E257" s="67">
        <f>SUM($E$2*D257)</f>
        <v>455</v>
      </c>
      <c r="G257" s="68">
        <f>SUM(E257:F257)</f>
        <v>455</v>
      </c>
    </row>
    <row r="258" spans="1:16" ht="19.5" customHeight="1">
      <c r="A258" s="69">
        <v>278</v>
      </c>
      <c r="B258" s="88">
        <v>48</v>
      </c>
      <c r="C258" s="63" t="s">
        <v>751</v>
      </c>
      <c r="D258" s="3">
        <v>1</v>
      </c>
      <c r="E258" s="73">
        <f>SUM($E$2*D258)</f>
        <v>455</v>
      </c>
      <c r="F258" s="73"/>
      <c r="G258" s="68">
        <f>SUM(E258:F258)</f>
        <v>455</v>
      </c>
      <c r="H258" s="3" t="s">
        <v>2560</v>
      </c>
      <c r="I258" s="3" t="s">
        <v>2889</v>
      </c>
      <c r="J258" s="3"/>
      <c r="K258" s="3"/>
      <c r="L258" s="3"/>
      <c r="M258" s="5"/>
      <c r="N258" s="5"/>
      <c r="O258" s="5"/>
      <c r="P258" s="5"/>
    </row>
    <row r="259" spans="1:7" ht="19.5" customHeight="1">
      <c r="A259" s="69">
        <v>279</v>
      </c>
      <c r="B259" t="s">
        <v>601</v>
      </c>
      <c r="C259" t="s">
        <v>752</v>
      </c>
      <c r="D259">
        <v>1</v>
      </c>
      <c r="E259" s="67">
        <f>SUM($E$2*D259)</f>
        <v>455</v>
      </c>
      <c r="G259" s="68">
        <f>SUM(E259:F259)</f>
        <v>455</v>
      </c>
    </row>
    <row r="260" spans="1:7" ht="19.5" customHeight="1">
      <c r="A260" s="69">
        <v>280</v>
      </c>
      <c r="B260" t="s">
        <v>602</v>
      </c>
      <c r="C260" t="s">
        <v>753</v>
      </c>
      <c r="D260">
        <v>1</v>
      </c>
      <c r="E260" s="67">
        <f>SUM($E$2*D260)</f>
        <v>455</v>
      </c>
      <c r="G260" s="68">
        <f>SUM(E260:F260)</f>
        <v>455</v>
      </c>
    </row>
    <row r="261" spans="1:7" ht="19.5" customHeight="1">
      <c r="A261" s="69">
        <v>281</v>
      </c>
      <c r="B261" t="s">
        <v>603</v>
      </c>
      <c r="C261" t="s">
        <v>754</v>
      </c>
      <c r="D261">
        <v>1</v>
      </c>
      <c r="E261" s="67">
        <f>SUM($E$2*D261)</f>
        <v>455</v>
      </c>
      <c r="G261" s="68">
        <f>SUM(E261:F261)</f>
        <v>455</v>
      </c>
    </row>
    <row r="262" spans="1:7" ht="19.5" customHeight="1">
      <c r="A262" s="69">
        <v>282</v>
      </c>
      <c r="B262" t="s">
        <v>2368</v>
      </c>
      <c r="C262" t="s">
        <v>755</v>
      </c>
      <c r="D262">
        <v>1</v>
      </c>
      <c r="E262" s="67">
        <f>SUM($E$2*D262)</f>
        <v>455</v>
      </c>
      <c r="G262" s="68">
        <f>SUM(E262:F262)</f>
        <v>455</v>
      </c>
    </row>
    <row r="263" spans="1:7" ht="19.5" customHeight="1">
      <c r="A263" s="69">
        <v>283</v>
      </c>
      <c r="B263" t="s">
        <v>604</v>
      </c>
      <c r="C263" t="s">
        <v>756</v>
      </c>
      <c r="D263">
        <v>1</v>
      </c>
      <c r="E263" s="67">
        <f>SUM($E$2*D263)</f>
        <v>455</v>
      </c>
      <c r="G263" s="68">
        <f>SUM(E263:F263)</f>
        <v>455</v>
      </c>
    </row>
    <row r="264" spans="1:7" ht="19.5" customHeight="1">
      <c r="A264" s="69">
        <v>284</v>
      </c>
      <c r="B264" t="s">
        <v>607</v>
      </c>
      <c r="C264" t="s">
        <v>757</v>
      </c>
      <c r="D264">
        <v>1</v>
      </c>
      <c r="E264" s="67">
        <f>SUM($E$2*D264)</f>
        <v>455</v>
      </c>
      <c r="G264" s="68">
        <f>SUM(E264:F264)</f>
        <v>455</v>
      </c>
    </row>
    <row r="265" spans="1:16" ht="19.5" customHeight="1">
      <c r="A265" s="69">
        <v>285</v>
      </c>
      <c r="B265" s="88">
        <v>4</v>
      </c>
      <c r="C265" s="63" t="s">
        <v>758</v>
      </c>
      <c r="D265" s="3">
        <v>1</v>
      </c>
      <c r="E265" s="73">
        <f>SUM($E$2*D265)</f>
        <v>455</v>
      </c>
      <c r="F265" s="73"/>
      <c r="G265" s="68">
        <f>SUM(E265:F265)</f>
        <v>455</v>
      </c>
      <c r="H265" s="3" t="s">
        <v>2560</v>
      </c>
      <c r="I265" s="3" t="s">
        <v>2903</v>
      </c>
      <c r="J265" s="3" t="s">
        <v>2900</v>
      </c>
      <c r="K265" s="3"/>
      <c r="L265" s="3"/>
      <c r="M265" s="5"/>
      <c r="N265" s="5"/>
      <c r="O265" s="5"/>
      <c r="P265" s="5"/>
    </row>
    <row r="266" spans="1:7" ht="19.5" customHeight="1">
      <c r="A266" s="69">
        <v>286</v>
      </c>
      <c r="B266" t="s">
        <v>2358</v>
      </c>
      <c r="C266" t="s">
        <v>759</v>
      </c>
      <c r="D266">
        <v>1</v>
      </c>
      <c r="E266" s="67">
        <f>SUM($E$2*D266)</f>
        <v>455</v>
      </c>
      <c r="G266" s="68">
        <f>SUM(E266:F266)</f>
        <v>455</v>
      </c>
    </row>
    <row r="267" spans="1:7" ht="19.5" customHeight="1">
      <c r="A267" s="69">
        <v>287</v>
      </c>
      <c r="B267" t="s">
        <v>613</v>
      </c>
      <c r="C267" t="s">
        <v>760</v>
      </c>
      <c r="D267">
        <v>1</v>
      </c>
      <c r="E267" s="67">
        <f>SUM($E$2*D267)</f>
        <v>455</v>
      </c>
      <c r="G267" s="68">
        <f>SUM(E267:F267)</f>
        <v>455</v>
      </c>
    </row>
    <row r="268" spans="1:7" ht="19.5" customHeight="1">
      <c r="A268" s="69">
        <v>288</v>
      </c>
      <c r="B268" t="s">
        <v>2305</v>
      </c>
      <c r="C268" t="s">
        <v>761</v>
      </c>
      <c r="D268">
        <v>1</v>
      </c>
      <c r="E268" s="67">
        <f>SUM($E$2*D268)</f>
        <v>455</v>
      </c>
      <c r="G268" s="68">
        <f>SUM(E268:F268)</f>
        <v>455</v>
      </c>
    </row>
    <row r="269" spans="1:7" ht="19.5" customHeight="1">
      <c r="A269" s="69">
        <v>289</v>
      </c>
      <c r="B269" t="s">
        <v>615</v>
      </c>
      <c r="C269" t="s">
        <v>762</v>
      </c>
      <c r="D269">
        <v>1</v>
      </c>
      <c r="E269" s="67">
        <f>SUM($E$2*D269)</f>
        <v>455</v>
      </c>
      <c r="G269" s="68">
        <f>SUM(E269:F269)</f>
        <v>455</v>
      </c>
    </row>
    <row r="270" spans="1:7" ht="19.5" customHeight="1">
      <c r="A270" s="69">
        <v>290</v>
      </c>
      <c r="B270" t="s">
        <v>616</v>
      </c>
      <c r="C270" t="s">
        <v>763</v>
      </c>
      <c r="D270">
        <v>1</v>
      </c>
      <c r="E270" s="67">
        <f>SUM($E$2*D270)</f>
        <v>455</v>
      </c>
      <c r="G270" s="68">
        <f>SUM(E270:F270)</f>
        <v>455</v>
      </c>
    </row>
    <row r="271" spans="1:7" ht="19.5" customHeight="1">
      <c r="A271" s="69">
        <v>291</v>
      </c>
      <c r="B271" t="s">
        <v>618</v>
      </c>
      <c r="C271" t="s">
        <v>764</v>
      </c>
      <c r="D271">
        <v>1</v>
      </c>
      <c r="E271" s="67">
        <f>SUM($E$2*D271)</f>
        <v>455</v>
      </c>
      <c r="G271" s="68">
        <f>SUM(E271:F271)</f>
        <v>455</v>
      </c>
    </row>
    <row r="272" spans="1:7" ht="19.5" customHeight="1">
      <c r="A272" s="69">
        <v>292</v>
      </c>
      <c r="B272" t="s">
        <v>619</v>
      </c>
      <c r="C272" t="s">
        <v>765</v>
      </c>
      <c r="D272">
        <v>1</v>
      </c>
      <c r="E272" s="67">
        <f>SUM($E$2*D272)</f>
        <v>455</v>
      </c>
      <c r="G272" s="68">
        <f>SUM(E272:F272)</f>
        <v>455</v>
      </c>
    </row>
    <row r="273" spans="1:7" ht="19.5" customHeight="1">
      <c r="A273" s="69">
        <v>293</v>
      </c>
      <c r="B273" t="s">
        <v>620</v>
      </c>
      <c r="C273" t="s">
        <v>766</v>
      </c>
      <c r="D273">
        <v>1</v>
      </c>
      <c r="E273" s="67">
        <f>SUM($E$2*D273)</f>
        <v>455</v>
      </c>
      <c r="G273" s="68">
        <f>SUM(E273:F273)</f>
        <v>455</v>
      </c>
    </row>
    <row r="274" spans="1:16" ht="19.5" customHeight="1">
      <c r="A274" s="69">
        <v>294</v>
      </c>
      <c r="B274" s="75" t="s">
        <v>2884</v>
      </c>
      <c r="C274" s="63" t="s">
        <v>767</v>
      </c>
      <c r="D274" s="3">
        <v>1</v>
      </c>
      <c r="E274" s="73">
        <f>SUM($E$2*D274)</f>
        <v>455</v>
      </c>
      <c r="F274" s="73"/>
      <c r="G274" s="68">
        <f>SUM(E274:F274)</f>
        <v>455</v>
      </c>
      <c r="H274" s="3" t="s">
        <v>2574</v>
      </c>
      <c r="I274" s="3" t="s">
        <v>2885</v>
      </c>
      <c r="J274" s="3"/>
      <c r="K274" s="3"/>
      <c r="L274" s="3"/>
      <c r="M274" s="5"/>
      <c r="N274" s="5"/>
      <c r="O274" s="5"/>
      <c r="P274" s="5"/>
    </row>
    <row r="275" spans="1:7" ht="19.5" customHeight="1">
      <c r="A275" s="69">
        <v>295</v>
      </c>
      <c r="B275" t="s">
        <v>2411</v>
      </c>
      <c r="C275" t="s">
        <v>768</v>
      </c>
      <c r="D275">
        <v>1</v>
      </c>
      <c r="E275" s="67">
        <f>SUM($E$2*D275)</f>
        <v>455</v>
      </c>
      <c r="G275" s="68">
        <f>SUM(E275:F275)</f>
        <v>455</v>
      </c>
    </row>
    <row r="276" spans="1:7" ht="19.5" customHeight="1">
      <c r="A276" s="69">
        <v>296</v>
      </c>
      <c r="B276" t="s">
        <v>2367</v>
      </c>
      <c r="C276" t="s">
        <v>769</v>
      </c>
      <c r="D276">
        <v>1</v>
      </c>
      <c r="E276" s="67">
        <f>SUM($E$2*D276)</f>
        <v>455</v>
      </c>
      <c r="G276" s="68">
        <f>SUM(E276:F276)</f>
        <v>455</v>
      </c>
    </row>
    <row r="277" spans="1:7" ht="19.5" customHeight="1">
      <c r="A277" s="69">
        <v>297</v>
      </c>
      <c r="B277" t="s">
        <v>622</v>
      </c>
      <c r="C277" t="s">
        <v>770</v>
      </c>
      <c r="D277">
        <v>1</v>
      </c>
      <c r="E277" s="67">
        <f>SUM($E$2*D277)</f>
        <v>455</v>
      </c>
      <c r="G277" s="68">
        <f>SUM(E277:F277)</f>
        <v>455</v>
      </c>
    </row>
    <row r="278" spans="1:7" ht="19.5" customHeight="1">
      <c r="A278" s="69">
        <v>298</v>
      </c>
      <c r="B278" t="s">
        <v>623</v>
      </c>
      <c r="C278" t="s">
        <v>771</v>
      </c>
      <c r="D278">
        <v>1</v>
      </c>
      <c r="E278" s="67">
        <f>SUM($E$2*D278)</f>
        <v>455</v>
      </c>
      <c r="G278" s="68">
        <f>SUM(E278:F278)</f>
        <v>455</v>
      </c>
    </row>
    <row r="279" spans="1:7" ht="19.5" customHeight="1">
      <c r="A279" s="69">
        <v>299</v>
      </c>
      <c r="B279" t="s">
        <v>2740</v>
      </c>
      <c r="C279" t="s">
        <v>772</v>
      </c>
      <c r="D279">
        <v>1</v>
      </c>
      <c r="E279" s="67">
        <f>SUM($E$2*D279)</f>
        <v>455</v>
      </c>
      <c r="G279" s="68">
        <f>SUM(E279:F279)</f>
        <v>455</v>
      </c>
    </row>
    <row r="280" spans="1:7" ht="19.5" customHeight="1">
      <c r="A280" s="69">
        <v>300</v>
      </c>
      <c r="B280" t="s">
        <v>2307</v>
      </c>
      <c r="C280" t="s">
        <v>773</v>
      </c>
      <c r="D280">
        <v>1</v>
      </c>
      <c r="E280" s="67">
        <f>SUM($E$2*D280)</f>
        <v>455</v>
      </c>
      <c r="G280" s="68">
        <f>SUM(E280:F280)</f>
        <v>455</v>
      </c>
    </row>
    <row r="281" spans="1:7" ht="19.5" customHeight="1">
      <c r="A281" s="69">
        <v>301</v>
      </c>
      <c r="B281" t="s">
        <v>628</v>
      </c>
      <c r="C281" t="s">
        <v>774</v>
      </c>
      <c r="D281">
        <v>1</v>
      </c>
      <c r="E281" s="67">
        <f>SUM($E$2*D281)</f>
        <v>455</v>
      </c>
      <c r="G281" s="68">
        <f>SUM(E281:F281)</f>
        <v>455</v>
      </c>
    </row>
    <row r="282" spans="1:7" ht="19.5" customHeight="1">
      <c r="A282" s="69">
        <v>302</v>
      </c>
      <c r="B282" t="s">
        <v>2841</v>
      </c>
      <c r="C282" t="s">
        <v>775</v>
      </c>
      <c r="D282">
        <v>1</v>
      </c>
      <c r="E282" s="67">
        <f>SUM($E$2*D282)</f>
        <v>455</v>
      </c>
      <c r="G282" s="68">
        <f>SUM(E282:F282)</f>
        <v>455</v>
      </c>
    </row>
    <row r="283" spans="1:7" ht="19.5" customHeight="1">
      <c r="A283" s="69">
        <v>303</v>
      </c>
      <c r="B283" t="s">
        <v>2741</v>
      </c>
      <c r="C283" t="s">
        <v>776</v>
      </c>
      <c r="D283">
        <v>1</v>
      </c>
      <c r="E283" s="67">
        <f>SUM($E$2*D283)</f>
        <v>455</v>
      </c>
      <c r="G283" s="68">
        <f>SUM(E283:F283)</f>
        <v>455</v>
      </c>
    </row>
    <row r="284" spans="1:7" ht="19.5" customHeight="1">
      <c r="A284" s="69">
        <v>304</v>
      </c>
      <c r="B284" t="s">
        <v>2843</v>
      </c>
      <c r="C284" t="s">
        <v>777</v>
      </c>
      <c r="D284">
        <v>1</v>
      </c>
      <c r="E284" s="67">
        <f>SUM($E$2*D284)</f>
        <v>455</v>
      </c>
      <c r="G284" s="68">
        <f>SUM(E284:F284)</f>
        <v>455</v>
      </c>
    </row>
    <row r="285" spans="1:16" ht="19.5" customHeight="1">
      <c r="A285" s="69">
        <v>305</v>
      </c>
      <c r="B285" s="63"/>
      <c r="C285" s="63" t="s">
        <v>778</v>
      </c>
      <c r="D285" s="3">
        <v>1</v>
      </c>
      <c r="E285" s="73">
        <f>SUM($E$2*D285)</f>
        <v>455</v>
      </c>
      <c r="F285" s="3"/>
      <c r="G285" s="68">
        <f>SUM(E285:F285)</f>
        <v>455</v>
      </c>
      <c r="H285" s="3"/>
      <c r="I285" s="5"/>
      <c r="J285" s="3"/>
      <c r="K285" s="3"/>
      <c r="L285" s="3"/>
      <c r="M285" s="5"/>
      <c r="N285" s="5"/>
      <c r="O285" s="5"/>
      <c r="P285" s="5"/>
    </row>
    <row r="286" spans="1:7" ht="19.5" customHeight="1">
      <c r="A286" s="69">
        <v>307</v>
      </c>
      <c r="B286" t="s">
        <v>2849</v>
      </c>
      <c r="C286" t="s">
        <v>779</v>
      </c>
      <c r="D286">
        <v>1</v>
      </c>
      <c r="E286" s="67">
        <f>SUM($E$2*D286)</f>
        <v>455</v>
      </c>
      <c r="G286" s="68">
        <f>SUM(E286:F286)</f>
        <v>455</v>
      </c>
    </row>
    <row r="287" spans="1:16" ht="19.5" customHeight="1">
      <c r="A287" s="69">
        <v>308</v>
      </c>
      <c r="B287" s="3" t="s">
        <v>2433</v>
      </c>
      <c r="C287" s="52" t="s">
        <v>780</v>
      </c>
      <c r="D287" s="3">
        <v>1</v>
      </c>
      <c r="E287" s="67">
        <f>SUM($E$2*D287)</f>
        <v>455</v>
      </c>
      <c r="G287" s="68">
        <f>SUM(E287:F287)</f>
        <v>455</v>
      </c>
      <c r="H287" s="3"/>
      <c r="I287" s="3"/>
      <c r="J287" s="3"/>
      <c r="K287" s="3"/>
      <c r="L287" s="3"/>
      <c r="M287" s="3"/>
      <c r="N287" s="3"/>
      <c r="O287" s="3"/>
      <c r="P287" s="3"/>
    </row>
    <row r="288" spans="1:7" ht="19.5" customHeight="1">
      <c r="A288" s="69">
        <v>309</v>
      </c>
      <c r="B288" t="s">
        <v>2850</v>
      </c>
      <c r="C288" t="s">
        <v>781</v>
      </c>
      <c r="D288">
        <v>1</v>
      </c>
      <c r="E288" s="67">
        <f>SUM($E$2*D288)</f>
        <v>455</v>
      </c>
      <c r="G288" s="68">
        <f>SUM(E288:F288)</f>
        <v>455</v>
      </c>
    </row>
    <row r="289" spans="1:7" ht="19.5" customHeight="1">
      <c r="A289" s="69">
        <v>310</v>
      </c>
      <c r="B289" t="s">
        <v>2851</v>
      </c>
      <c r="C289" t="s">
        <v>782</v>
      </c>
      <c r="D289">
        <v>1</v>
      </c>
      <c r="E289" s="67">
        <f>SUM($E$2*D289)</f>
        <v>455</v>
      </c>
      <c r="G289" s="68">
        <f>SUM(E289:F289)</f>
        <v>455</v>
      </c>
    </row>
    <row r="290" spans="1:7" ht="19.5" customHeight="1">
      <c r="A290" s="69">
        <v>311</v>
      </c>
      <c r="B290" t="s">
        <v>2852</v>
      </c>
      <c r="C290" t="s">
        <v>783</v>
      </c>
      <c r="D290">
        <v>1</v>
      </c>
      <c r="E290" s="67">
        <f>SUM($E$2*D290)</f>
        <v>455</v>
      </c>
      <c r="G290" s="68">
        <f>SUM(E290:F290)</f>
        <v>455</v>
      </c>
    </row>
    <row r="291" spans="1:7" ht="19.5" customHeight="1">
      <c r="A291" s="69">
        <v>312</v>
      </c>
      <c r="B291" t="s">
        <v>2853</v>
      </c>
      <c r="C291" t="s">
        <v>784</v>
      </c>
      <c r="D291">
        <v>1</v>
      </c>
      <c r="E291" s="67">
        <f>SUM($E$2*D291)</f>
        <v>455</v>
      </c>
      <c r="G291" s="68">
        <f>SUM(E291:F291)</f>
        <v>455</v>
      </c>
    </row>
    <row r="292" spans="1:7" ht="19.5" customHeight="1">
      <c r="A292" s="69">
        <v>313</v>
      </c>
      <c r="B292" t="s">
        <v>2855</v>
      </c>
      <c r="C292" t="s">
        <v>785</v>
      </c>
      <c r="D292">
        <v>1</v>
      </c>
      <c r="E292" s="67">
        <f>SUM($E$2*D292)</f>
        <v>455</v>
      </c>
      <c r="G292" s="68">
        <f>SUM(E292:F292)</f>
        <v>455</v>
      </c>
    </row>
    <row r="293" spans="1:7" ht="19.5" customHeight="1">
      <c r="A293" s="69">
        <v>314</v>
      </c>
      <c r="B293" t="s">
        <v>2310</v>
      </c>
      <c r="C293" t="s">
        <v>786</v>
      </c>
      <c r="D293">
        <v>1</v>
      </c>
      <c r="E293" s="67">
        <f>SUM($E$2*D293)</f>
        <v>455</v>
      </c>
      <c r="G293" s="68">
        <f>SUM(E293:F293)</f>
        <v>455</v>
      </c>
    </row>
    <row r="294" spans="1:16" ht="19.5" customHeight="1">
      <c r="A294" s="69">
        <v>315</v>
      </c>
      <c r="B294" s="88">
        <v>5</v>
      </c>
      <c r="C294" s="63" t="s">
        <v>787</v>
      </c>
      <c r="D294" s="3">
        <v>1</v>
      </c>
      <c r="E294" s="73">
        <f>SUM($E$2*D294)</f>
        <v>455</v>
      </c>
      <c r="F294" s="73"/>
      <c r="G294" s="68">
        <f>SUM(E294:F294)</f>
        <v>455</v>
      </c>
      <c r="H294" s="3" t="s">
        <v>2560</v>
      </c>
      <c r="I294" s="3" t="s">
        <v>636</v>
      </c>
      <c r="J294" s="3"/>
      <c r="K294" s="3"/>
      <c r="L294" s="3"/>
      <c r="M294" s="5"/>
      <c r="N294" s="5"/>
      <c r="O294" s="5"/>
      <c r="P294" s="5"/>
    </row>
    <row r="295" spans="1:7" ht="19.5" customHeight="1">
      <c r="A295" s="69">
        <v>316</v>
      </c>
      <c r="B295" t="s">
        <v>2857</v>
      </c>
      <c r="C295" t="s">
        <v>788</v>
      </c>
      <c r="D295">
        <v>1</v>
      </c>
      <c r="E295" s="67">
        <f>SUM($E$2*D295)</f>
        <v>455</v>
      </c>
      <c r="G295" s="68">
        <f>SUM(E295:F295)</f>
        <v>455</v>
      </c>
    </row>
    <row r="296" spans="1:7" ht="19.5" customHeight="1">
      <c r="A296" s="69">
        <v>317</v>
      </c>
      <c r="B296" t="s">
        <v>2858</v>
      </c>
      <c r="C296" t="s">
        <v>789</v>
      </c>
      <c r="D296">
        <v>1</v>
      </c>
      <c r="E296" s="67">
        <f>SUM($E$2*D296)</f>
        <v>455</v>
      </c>
      <c r="G296" s="68">
        <f>SUM(E296:F296)</f>
        <v>455</v>
      </c>
    </row>
    <row r="297" spans="1:7" ht="19.5" customHeight="1">
      <c r="A297" s="69">
        <v>318</v>
      </c>
      <c r="B297" t="s">
        <v>2861</v>
      </c>
      <c r="C297" t="s">
        <v>790</v>
      </c>
      <c r="D297">
        <v>1</v>
      </c>
      <c r="E297" s="67">
        <f>SUM($E$2*D297)</f>
        <v>455</v>
      </c>
      <c r="G297" s="68">
        <f>SUM(E297:F297)</f>
        <v>455</v>
      </c>
    </row>
    <row r="298" spans="1:7" ht="19.5" customHeight="1">
      <c r="A298" s="69">
        <v>319</v>
      </c>
      <c r="B298" t="s">
        <v>2862</v>
      </c>
      <c r="C298" t="s">
        <v>791</v>
      </c>
      <c r="D298">
        <v>1</v>
      </c>
      <c r="E298" s="67">
        <f>SUM($E$2*D298)</f>
        <v>455</v>
      </c>
      <c r="G298" s="68">
        <f>SUM(E298:F298)</f>
        <v>455</v>
      </c>
    </row>
    <row r="299" spans="1:7" ht="19.5" customHeight="1">
      <c r="A299" s="69">
        <v>320</v>
      </c>
      <c r="B299" t="s">
        <v>2864</v>
      </c>
      <c r="C299" t="s">
        <v>792</v>
      </c>
      <c r="D299">
        <v>1</v>
      </c>
      <c r="E299" s="67">
        <f>SUM($E$2*D299)</f>
        <v>455</v>
      </c>
      <c r="G299" s="68">
        <f>SUM(E299:F299)</f>
        <v>455</v>
      </c>
    </row>
    <row r="300" spans="1:7" ht="19.5" customHeight="1">
      <c r="A300" s="69">
        <v>321</v>
      </c>
      <c r="B300" t="s">
        <v>2866</v>
      </c>
      <c r="C300" t="s">
        <v>793</v>
      </c>
      <c r="D300">
        <v>1</v>
      </c>
      <c r="E300" s="67">
        <f>SUM($E$2*D300)</f>
        <v>455</v>
      </c>
      <c r="G300" s="68">
        <f>SUM(E300:F300)</f>
        <v>455</v>
      </c>
    </row>
    <row r="301" spans="1:7" ht="19.5" customHeight="1">
      <c r="A301" s="69">
        <v>322</v>
      </c>
      <c r="B301" t="s">
        <v>1745</v>
      </c>
      <c r="C301" t="s">
        <v>794</v>
      </c>
      <c r="D301">
        <v>1</v>
      </c>
      <c r="E301" s="67">
        <f>SUM($E$2*D301)</f>
        <v>455</v>
      </c>
      <c r="G301" s="68">
        <f>SUM(E301:F301)</f>
        <v>455</v>
      </c>
    </row>
    <row r="302" spans="1:16" ht="19.5" customHeight="1">
      <c r="A302" s="69">
        <v>323</v>
      </c>
      <c r="B302" s="63"/>
      <c r="C302" s="63" t="s">
        <v>795</v>
      </c>
      <c r="D302" s="3">
        <v>1</v>
      </c>
      <c r="E302" s="73">
        <f>SUM($E$2*D302)</f>
        <v>455</v>
      </c>
      <c r="F302" s="3"/>
      <c r="G302" s="68">
        <f>SUM(E302:F302)</f>
        <v>455</v>
      </c>
      <c r="H302" s="3"/>
      <c r="I302" s="5"/>
      <c r="J302" s="3"/>
      <c r="K302" s="3"/>
      <c r="L302" s="3"/>
      <c r="M302" s="5"/>
      <c r="N302" s="5"/>
      <c r="O302" s="5"/>
      <c r="P302" s="5"/>
    </row>
    <row r="303" spans="1:7" ht="19.5" customHeight="1">
      <c r="A303" s="69">
        <v>324</v>
      </c>
      <c r="B303" t="s">
        <v>1749</v>
      </c>
      <c r="C303" t="s">
        <v>796</v>
      </c>
      <c r="D303">
        <v>1</v>
      </c>
      <c r="E303" s="67">
        <f>SUM($E$2*D303)</f>
        <v>455</v>
      </c>
      <c r="G303" s="68">
        <f>SUM(E303:F303)</f>
        <v>455</v>
      </c>
    </row>
    <row r="304" spans="1:7" ht="19.5" customHeight="1">
      <c r="A304" s="69">
        <v>325</v>
      </c>
      <c r="B304" t="s">
        <v>1750</v>
      </c>
      <c r="C304" t="s">
        <v>797</v>
      </c>
      <c r="D304">
        <v>1</v>
      </c>
      <c r="E304" s="67">
        <f>SUM($E$2*D304)</f>
        <v>455</v>
      </c>
      <c r="G304" s="68">
        <f>SUM(E304:F304)</f>
        <v>455</v>
      </c>
    </row>
    <row r="305" spans="1:7" ht="19.5" customHeight="1">
      <c r="A305" s="69">
        <v>326</v>
      </c>
      <c r="B305" t="s">
        <v>1752</v>
      </c>
      <c r="C305" t="s">
        <v>798</v>
      </c>
      <c r="D305">
        <v>1</v>
      </c>
      <c r="E305" s="67">
        <f>SUM($E$2*D305)</f>
        <v>455</v>
      </c>
      <c r="G305" s="68">
        <f>SUM(E305:F305)</f>
        <v>455</v>
      </c>
    </row>
    <row r="306" spans="1:7" ht="19.5" customHeight="1">
      <c r="A306" s="69">
        <v>327</v>
      </c>
      <c r="B306" t="s">
        <v>2314</v>
      </c>
      <c r="C306" t="s">
        <v>799</v>
      </c>
      <c r="D306">
        <v>1</v>
      </c>
      <c r="E306" s="67">
        <f>SUM($E$2*D306)</f>
        <v>455</v>
      </c>
      <c r="G306" s="68">
        <f>SUM(E306:F306)</f>
        <v>455</v>
      </c>
    </row>
    <row r="307" spans="1:7" ht="19.5" customHeight="1">
      <c r="A307" s="69">
        <v>328</v>
      </c>
      <c r="B307" t="s">
        <v>1753</v>
      </c>
      <c r="C307" t="s">
        <v>800</v>
      </c>
      <c r="D307">
        <v>1</v>
      </c>
      <c r="E307" s="67">
        <f>SUM($E$2*D307)</f>
        <v>455</v>
      </c>
      <c r="G307" s="68">
        <f>SUM(E307:F307)</f>
        <v>455</v>
      </c>
    </row>
    <row r="308" spans="1:7" ht="19.5" customHeight="1">
      <c r="A308" s="69">
        <v>330</v>
      </c>
      <c r="B308" t="s">
        <v>1756</v>
      </c>
      <c r="C308" t="s">
        <v>801</v>
      </c>
      <c r="D308">
        <v>1</v>
      </c>
      <c r="E308" s="67">
        <f>SUM($E$2*D308)</f>
        <v>455</v>
      </c>
      <c r="G308" s="68">
        <f>SUM(E308:F308)</f>
        <v>455</v>
      </c>
    </row>
    <row r="309" spans="1:7" ht="19.5" customHeight="1">
      <c r="A309" s="69">
        <v>331</v>
      </c>
      <c r="B309" t="s">
        <v>1757</v>
      </c>
      <c r="C309" t="s">
        <v>802</v>
      </c>
      <c r="D309">
        <v>1</v>
      </c>
      <c r="E309" s="67">
        <f>SUM($E$2*D309)</f>
        <v>455</v>
      </c>
      <c r="G309" s="68">
        <f>SUM(E309:F309)</f>
        <v>455</v>
      </c>
    </row>
    <row r="310" spans="1:7" ht="19.5" customHeight="1">
      <c r="A310" s="69">
        <v>332</v>
      </c>
      <c r="B310" t="s">
        <v>1758</v>
      </c>
      <c r="C310" t="s">
        <v>803</v>
      </c>
      <c r="D310">
        <v>1</v>
      </c>
      <c r="E310" s="67">
        <f>SUM($E$2*D310)</f>
        <v>455</v>
      </c>
      <c r="G310" s="68">
        <f>SUM(E310:F310)</f>
        <v>455</v>
      </c>
    </row>
    <row r="311" spans="1:7" ht="19.5" customHeight="1">
      <c r="A311" s="69">
        <v>333</v>
      </c>
      <c r="B311" t="s">
        <v>1759</v>
      </c>
      <c r="C311" t="s">
        <v>804</v>
      </c>
      <c r="D311">
        <v>1</v>
      </c>
      <c r="E311" s="67">
        <f>SUM($E$2*D311)</f>
        <v>455</v>
      </c>
      <c r="G311" s="68">
        <f>SUM(E311:F311)</f>
        <v>455</v>
      </c>
    </row>
    <row r="312" spans="1:7" ht="19.5" customHeight="1">
      <c r="A312" s="69">
        <v>334</v>
      </c>
      <c r="B312" t="s">
        <v>1760</v>
      </c>
      <c r="C312" t="s">
        <v>805</v>
      </c>
      <c r="D312">
        <v>1</v>
      </c>
      <c r="E312" s="67">
        <f>SUM($E$2*D312)</f>
        <v>455</v>
      </c>
      <c r="G312" s="68">
        <f>SUM(E312:F312)</f>
        <v>455</v>
      </c>
    </row>
    <row r="313" spans="1:7" ht="19.5" customHeight="1">
      <c r="A313" s="69">
        <v>335</v>
      </c>
      <c r="B313" t="s">
        <v>1761</v>
      </c>
      <c r="C313" t="s">
        <v>806</v>
      </c>
      <c r="D313">
        <v>1</v>
      </c>
      <c r="E313" s="67">
        <f>SUM($E$2*D313)</f>
        <v>455</v>
      </c>
      <c r="G313" s="68">
        <f>SUM(E313:F313)</f>
        <v>455</v>
      </c>
    </row>
    <row r="314" spans="1:7" ht="19.5" customHeight="1">
      <c r="A314" s="69">
        <v>336</v>
      </c>
      <c r="B314" t="s">
        <v>1762</v>
      </c>
      <c r="C314" t="s">
        <v>807</v>
      </c>
      <c r="D314">
        <v>1</v>
      </c>
      <c r="E314" s="67">
        <f>SUM($E$2*D314)</f>
        <v>455</v>
      </c>
      <c r="G314" s="68">
        <f>SUM(E314:F314)</f>
        <v>455</v>
      </c>
    </row>
    <row r="315" spans="1:7" ht="19.5" customHeight="1">
      <c r="A315" s="69">
        <v>337</v>
      </c>
      <c r="B315" t="s">
        <v>2355</v>
      </c>
      <c r="C315" t="s">
        <v>808</v>
      </c>
      <c r="D315">
        <v>1</v>
      </c>
      <c r="E315" s="67">
        <f>SUM($E$2*D315)</f>
        <v>455</v>
      </c>
      <c r="G315" s="68">
        <f>SUM(E315:F315)</f>
        <v>455</v>
      </c>
    </row>
    <row r="316" spans="1:7" ht="19.5" customHeight="1">
      <c r="A316" s="69">
        <v>338</v>
      </c>
      <c r="B316" t="s">
        <v>1763</v>
      </c>
      <c r="C316" t="s">
        <v>809</v>
      </c>
      <c r="D316">
        <v>1</v>
      </c>
      <c r="E316" s="67">
        <f>SUM($E$2*D316)</f>
        <v>455</v>
      </c>
      <c r="G316" s="68">
        <f>SUM(E316:F316)</f>
        <v>455</v>
      </c>
    </row>
    <row r="317" spans="1:7" ht="19.5" customHeight="1">
      <c r="A317" s="69">
        <v>339</v>
      </c>
      <c r="B317" t="s">
        <v>2397</v>
      </c>
      <c r="C317" t="s">
        <v>810</v>
      </c>
      <c r="D317">
        <v>1</v>
      </c>
      <c r="E317" s="67">
        <f>SUM($E$2*D317)</f>
        <v>455</v>
      </c>
      <c r="G317" s="68">
        <f>SUM(E317:F317)</f>
        <v>455</v>
      </c>
    </row>
    <row r="318" spans="1:7" ht="19.5" customHeight="1">
      <c r="A318" s="69">
        <v>340</v>
      </c>
      <c r="B318" t="s">
        <v>1770</v>
      </c>
      <c r="C318" t="s">
        <v>811</v>
      </c>
      <c r="D318">
        <v>1</v>
      </c>
      <c r="E318" s="67">
        <f>SUM($E$2*D318)</f>
        <v>455</v>
      </c>
      <c r="G318" s="68">
        <f>SUM(E318:F318)</f>
        <v>455</v>
      </c>
    </row>
    <row r="319" spans="1:7" ht="19.5" customHeight="1">
      <c r="A319" s="69">
        <v>342</v>
      </c>
      <c r="B319" t="s">
        <v>1775</v>
      </c>
      <c r="C319" t="s">
        <v>813</v>
      </c>
      <c r="D319">
        <v>1</v>
      </c>
      <c r="E319" s="67">
        <f>SUM($E$2*D319)</f>
        <v>455</v>
      </c>
      <c r="G319" s="68">
        <f>SUM(E319:F319)</f>
        <v>455</v>
      </c>
    </row>
    <row r="320" spans="1:7" ht="19.5" customHeight="1">
      <c r="A320" s="69">
        <v>344</v>
      </c>
      <c r="B320" t="s">
        <v>1779</v>
      </c>
      <c r="C320" t="s">
        <v>814</v>
      </c>
      <c r="D320">
        <v>1</v>
      </c>
      <c r="E320" s="67">
        <f>SUM($E$2*D320)</f>
        <v>455</v>
      </c>
      <c r="G320" s="68">
        <f>SUM(E320:F320)</f>
        <v>455</v>
      </c>
    </row>
    <row r="321" spans="1:7" ht="19.5" customHeight="1">
      <c r="A321" s="69">
        <v>345</v>
      </c>
      <c r="B321" t="s">
        <v>1780</v>
      </c>
      <c r="C321" t="s">
        <v>815</v>
      </c>
      <c r="D321">
        <v>1</v>
      </c>
      <c r="E321" s="67">
        <f>SUM($E$2*D321)</f>
        <v>455</v>
      </c>
      <c r="G321" s="68">
        <f>SUM(E321:F321)</f>
        <v>455</v>
      </c>
    </row>
    <row r="322" spans="1:7" ht="19.5" customHeight="1">
      <c r="A322" s="69">
        <v>346</v>
      </c>
      <c r="B322" t="s">
        <v>2315</v>
      </c>
      <c r="C322" t="s">
        <v>816</v>
      </c>
      <c r="D322">
        <v>1</v>
      </c>
      <c r="E322" s="67">
        <f>SUM($E$2*D322)</f>
        <v>455</v>
      </c>
      <c r="G322" s="68">
        <f>SUM(E322:F322)</f>
        <v>455</v>
      </c>
    </row>
    <row r="323" spans="1:7" ht="19.5" customHeight="1">
      <c r="A323" s="69">
        <v>347</v>
      </c>
      <c r="B323" t="s">
        <v>2427</v>
      </c>
      <c r="C323" t="s">
        <v>817</v>
      </c>
      <c r="D323">
        <v>1</v>
      </c>
      <c r="E323" s="67">
        <f>SUM($E$2*D323)</f>
        <v>455</v>
      </c>
      <c r="G323" s="68">
        <f>SUM(E323:F323)</f>
        <v>455</v>
      </c>
    </row>
    <row r="324" spans="1:7" ht="19.5" customHeight="1">
      <c r="A324" s="69">
        <v>348</v>
      </c>
      <c r="B324" t="s">
        <v>1787</v>
      </c>
      <c r="C324" t="s">
        <v>818</v>
      </c>
      <c r="D324">
        <v>1</v>
      </c>
      <c r="E324" s="67">
        <f>SUM($E$2*D324)</f>
        <v>455</v>
      </c>
      <c r="G324" s="68">
        <f>SUM(E324:F324)</f>
        <v>455</v>
      </c>
    </row>
    <row r="325" spans="1:7" ht="19.5" customHeight="1">
      <c r="A325" s="69">
        <v>349</v>
      </c>
      <c r="B325" t="s">
        <v>1788</v>
      </c>
      <c r="C325" t="s">
        <v>819</v>
      </c>
      <c r="D325">
        <v>1</v>
      </c>
      <c r="E325" s="67">
        <f>SUM($E$2*D325)</f>
        <v>455</v>
      </c>
      <c r="G325" s="68">
        <f>SUM(E325:F325)</f>
        <v>455</v>
      </c>
    </row>
    <row r="326" spans="1:7" ht="19.5" customHeight="1">
      <c r="A326" s="69">
        <v>350</v>
      </c>
      <c r="B326" t="s">
        <v>1789</v>
      </c>
      <c r="C326" t="s">
        <v>820</v>
      </c>
      <c r="D326">
        <v>1</v>
      </c>
      <c r="E326" s="67">
        <f>SUM($E$2*D326)</f>
        <v>455</v>
      </c>
      <c r="G326" s="68">
        <f>SUM(E326:F326)</f>
        <v>455</v>
      </c>
    </row>
    <row r="327" spans="1:16" ht="19.5" customHeight="1">
      <c r="A327" s="69">
        <v>351</v>
      </c>
      <c r="B327" s="88">
        <v>30</v>
      </c>
      <c r="C327" s="63" t="s">
        <v>821</v>
      </c>
      <c r="D327" s="3">
        <v>1</v>
      </c>
      <c r="E327" s="73">
        <f>SUM($E$2*D327)</f>
        <v>455</v>
      </c>
      <c r="F327" s="73"/>
      <c r="G327" s="68">
        <f>SUM(E327:F327)</f>
        <v>455</v>
      </c>
      <c r="H327" s="3" t="s">
        <v>2560</v>
      </c>
      <c r="I327" s="3" t="s">
        <v>2889</v>
      </c>
      <c r="J327" s="3"/>
      <c r="K327" s="3"/>
      <c r="L327" s="3"/>
      <c r="M327" s="5"/>
      <c r="N327" s="5"/>
      <c r="O327" s="5"/>
      <c r="P327" s="5"/>
    </row>
    <row r="328" spans="1:7" ht="19.5" customHeight="1">
      <c r="A328" s="69">
        <v>352</v>
      </c>
      <c r="B328" t="s">
        <v>1795</v>
      </c>
      <c r="C328" t="s">
        <v>822</v>
      </c>
      <c r="D328">
        <v>1</v>
      </c>
      <c r="E328" s="67">
        <f>SUM($E$2*D328)</f>
        <v>455</v>
      </c>
      <c r="G328" s="68">
        <f>SUM(E328:F328)</f>
        <v>455</v>
      </c>
    </row>
    <row r="329" spans="1:7" ht="19.5" customHeight="1">
      <c r="A329" s="69">
        <v>353</v>
      </c>
      <c r="B329" t="s">
        <v>1796</v>
      </c>
      <c r="C329" t="s">
        <v>823</v>
      </c>
      <c r="D329">
        <v>1</v>
      </c>
      <c r="E329" s="67">
        <f>SUM($E$2*D329)</f>
        <v>455</v>
      </c>
      <c r="G329" s="68">
        <f>SUM(E329:F329)</f>
        <v>455</v>
      </c>
    </row>
    <row r="330" spans="1:9" ht="19.5" customHeight="1">
      <c r="A330" s="69">
        <v>354</v>
      </c>
      <c r="B330" t="s">
        <v>1797</v>
      </c>
      <c r="C330" t="s">
        <v>824</v>
      </c>
      <c r="D330">
        <v>1</v>
      </c>
      <c r="E330" s="67">
        <f>SUM($E$2*D330)</f>
        <v>455</v>
      </c>
      <c r="G330" s="68">
        <f>SUM(E330:F330)</f>
        <v>455</v>
      </c>
      <c r="H330" s="3" t="s">
        <v>2549</v>
      </c>
      <c r="I330" s="3" t="s">
        <v>2873</v>
      </c>
    </row>
    <row r="331" spans="1:7" ht="19.5" customHeight="1">
      <c r="A331" s="69">
        <v>355</v>
      </c>
      <c r="B331" t="s">
        <v>1798</v>
      </c>
      <c r="C331" t="s">
        <v>825</v>
      </c>
      <c r="D331">
        <v>1</v>
      </c>
      <c r="E331" s="67">
        <f>SUM($E$2*D331)</f>
        <v>455</v>
      </c>
      <c r="G331" s="68">
        <f>SUM(E331:F331)</f>
        <v>455</v>
      </c>
    </row>
    <row r="332" spans="1:7" ht="19.5" customHeight="1">
      <c r="A332" s="69">
        <v>356</v>
      </c>
      <c r="B332" t="s">
        <v>2346</v>
      </c>
      <c r="C332" t="s">
        <v>826</v>
      </c>
      <c r="D332">
        <v>1</v>
      </c>
      <c r="E332" s="67">
        <f>SUM($E$2*D332)</f>
        <v>455</v>
      </c>
      <c r="G332" s="68">
        <f>SUM(E332:F332)</f>
        <v>455</v>
      </c>
    </row>
    <row r="333" spans="1:7" ht="19.5" customHeight="1">
      <c r="A333" s="69">
        <v>357</v>
      </c>
      <c r="B333" t="s">
        <v>1468</v>
      </c>
      <c r="C333" t="s">
        <v>827</v>
      </c>
      <c r="D333">
        <v>1</v>
      </c>
      <c r="E333" s="67">
        <f>SUM($E$2*D333)</f>
        <v>455</v>
      </c>
      <c r="G333" s="68">
        <f>SUM(E333:F333)</f>
        <v>455</v>
      </c>
    </row>
    <row r="334" spans="1:7" ht="19.5" customHeight="1">
      <c r="A334" s="69">
        <v>358</v>
      </c>
      <c r="B334" t="s">
        <v>1469</v>
      </c>
      <c r="C334" t="s">
        <v>828</v>
      </c>
      <c r="D334">
        <v>1</v>
      </c>
      <c r="E334" s="67">
        <f>SUM($E$2*D334)</f>
        <v>455</v>
      </c>
      <c r="G334" s="68">
        <f>SUM(E334:F334)</f>
        <v>455</v>
      </c>
    </row>
    <row r="335" spans="1:16" ht="19.5" customHeight="1">
      <c r="A335" s="69">
        <v>359</v>
      </c>
      <c r="B335" s="63"/>
      <c r="C335" s="63" t="s">
        <v>829</v>
      </c>
      <c r="D335" s="3">
        <v>1</v>
      </c>
      <c r="E335" s="73">
        <f>SUM($E$2*D335)</f>
        <v>455</v>
      </c>
      <c r="F335" s="3"/>
      <c r="G335" s="68">
        <f>SUM(E335:F335)</f>
        <v>455</v>
      </c>
      <c r="H335" s="3"/>
      <c r="I335" s="5"/>
      <c r="J335" s="3"/>
      <c r="K335" s="3"/>
      <c r="L335" s="3"/>
      <c r="M335" s="5"/>
      <c r="N335" s="5"/>
      <c r="O335" s="5"/>
      <c r="P335" s="5"/>
    </row>
    <row r="336" spans="1:7" ht="19.5" customHeight="1">
      <c r="A336" s="69">
        <v>360</v>
      </c>
      <c r="B336" t="s">
        <v>1472</v>
      </c>
      <c r="C336" t="s">
        <v>830</v>
      </c>
      <c r="D336">
        <v>1</v>
      </c>
      <c r="E336" s="67">
        <f>SUM($E$2*D336)</f>
        <v>455</v>
      </c>
      <c r="G336" s="68">
        <f>SUM(E336:F336)</f>
        <v>455</v>
      </c>
    </row>
    <row r="337" spans="1:7" ht="19.5" customHeight="1">
      <c r="A337" s="69">
        <v>361</v>
      </c>
      <c r="B337" t="s">
        <v>2742</v>
      </c>
      <c r="C337" t="s">
        <v>831</v>
      </c>
      <c r="D337">
        <v>1</v>
      </c>
      <c r="E337" s="67">
        <f>SUM($E$2*D337)</f>
        <v>455</v>
      </c>
      <c r="G337" s="68">
        <f>SUM(E337:F337)</f>
        <v>455</v>
      </c>
    </row>
    <row r="338" spans="1:16" ht="19.5" customHeight="1">
      <c r="A338" s="69">
        <v>363</v>
      </c>
      <c r="B338" s="3">
        <v>25</v>
      </c>
      <c r="C338" s="63" t="s">
        <v>832</v>
      </c>
      <c r="D338" s="3">
        <v>1</v>
      </c>
      <c r="E338" s="73">
        <f>SUM($E$2*D338)</f>
        <v>455</v>
      </c>
      <c r="F338" s="73"/>
      <c r="G338" s="68">
        <f>SUM(E338:F338)</f>
        <v>455</v>
      </c>
      <c r="H338" s="3" t="s">
        <v>2560</v>
      </c>
      <c r="I338" s="3" t="s">
        <v>2889</v>
      </c>
      <c r="J338" s="3"/>
      <c r="K338" s="3"/>
      <c r="L338" s="3"/>
      <c r="M338" s="5"/>
      <c r="N338" s="5"/>
      <c r="O338" s="5"/>
      <c r="P338" s="5"/>
    </row>
    <row r="339" spans="1:7" ht="19.5" customHeight="1">
      <c r="A339" s="69">
        <v>364</v>
      </c>
      <c r="B339" t="s">
        <v>2317</v>
      </c>
      <c r="C339" t="s">
        <v>833</v>
      </c>
      <c r="D339">
        <v>1</v>
      </c>
      <c r="E339" s="67">
        <f>SUM($E$2*D339)</f>
        <v>455</v>
      </c>
      <c r="G339" s="68">
        <f>SUM(E339:F339)</f>
        <v>455</v>
      </c>
    </row>
    <row r="340" spans="1:7" ht="19.5" customHeight="1">
      <c r="A340" s="69">
        <v>365</v>
      </c>
      <c r="B340" t="s">
        <v>2318</v>
      </c>
      <c r="C340" t="s">
        <v>834</v>
      </c>
      <c r="D340">
        <v>1</v>
      </c>
      <c r="E340" s="67">
        <f>SUM($E$2*D340)</f>
        <v>455</v>
      </c>
      <c r="G340" s="68">
        <f>SUM(E340:F340)</f>
        <v>455</v>
      </c>
    </row>
    <row r="341" spans="1:7" ht="19.5" customHeight="1">
      <c r="A341" s="69">
        <v>366</v>
      </c>
      <c r="B341" t="s">
        <v>1477</v>
      </c>
      <c r="C341" t="s">
        <v>835</v>
      </c>
      <c r="D341">
        <v>1</v>
      </c>
      <c r="E341" s="67">
        <f>SUM($E$2*D341)</f>
        <v>455</v>
      </c>
      <c r="G341" s="68">
        <f>SUM(E341:F341)</f>
        <v>455</v>
      </c>
    </row>
    <row r="342" spans="1:7" ht="19.5" customHeight="1">
      <c r="A342" s="69">
        <v>367</v>
      </c>
      <c r="B342" t="s">
        <v>1478</v>
      </c>
      <c r="C342" t="s">
        <v>836</v>
      </c>
      <c r="D342">
        <v>1</v>
      </c>
      <c r="E342" s="67">
        <f>SUM($E$2*D342)</f>
        <v>455</v>
      </c>
      <c r="G342" s="68">
        <f>SUM(E342:F342)</f>
        <v>455</v>
      </c>
    </row>
    <row r="343" spans="1:7" ht="19.5" customHeight="1">
      <c r="A343" s="69">
        <v>368</v>
      </c>
      <c r="B343" t="s">
        <v>1479</v>
      </c>
      <c r="C343" t="s">
        <v>837</v>
      </c>
      <c r="D343">
        <v>1</v>
      </c>
      <c r="E343" s="67">
        <f>SUM($E$2*D343)</f>
        <v>455</v>
      </c>
      <c r="G343" s="68">
        <f>SUM(E343:F343)</f>
        <v>455</v>
      </c>
    </row>
    <row r="344" spans="1:7" ht="19.5" customHeight="1">
      <c r="A344" s="69">
        <v>369</v>
      </c>
      <c r="B344" t="s">
        <v>1481</v>
      </c>
      <c r="C344" t="s">
        <v>3066</v>
      </c>
      <c r="D344">
        <v>1</v>
      </c>
      <c r="E344" s="67">
        <f>SUM($E$2*D344)</f>
        <v>455</v>
      </c>
      <c r="G344" s="68">
        <f>SUM(E344:F344)</f>
        <v>455</v>
      </c>
    </row>
    <row r="345" spans="1:7" ht="19.5" customHeight="1">
      <c r="A345" s="69">
        <v>370</v>
      </c>
      <c r="B345" t="s">
        <v>1482</v>
      </c>
      <c r="C345" t="s">
        <v>3067</v>
      </c>
      <c r="D345">
        <v>1</v>
      </c>
      <c r="E345" s="67">
        <f>SUM($E$2*D345)</f>
        <v>455</v>
      </c>
      <c r="G345" s="68">
        <f>SUM(E345:F345)</f>
        <v>455</v>
      </c>
    </row>
    <row r="346" spans="1:7" ht="19.5" customHeight="1">
      <c r="A346" s="69">
        <v>371</v>
      </c>
      <c r="B346" t="s">
        <v>2319</v>
      </c>
      <c r="C346" t="s">
        <v>3068</v>
      </c>
      <c r="D346">
        <v>1</v>
      </c>
      <c r="E346" s="67">
        <f>SUM($E$2*D346)</f>
        <v>455</v>
      </c>
      <c r="G346" s="68">
        <f>SUM(E346:F346)</f>
        <v>455</v>
      </c>
    </row>
    <row r="347" spans="1:7" ht="19.5" customHeight="1">
      <c r="A347" s="69">
        <v>372</v>
      </c>
      <c r="B347" t="s">
        <v>1484</v>
      </c>
      <c r="C347" t="s">
        <v>3069</v>
      </c>
      <c r="D347">
        <v>1</v>
      </c>
      <c r="E347" s="67">
        <f>SUM($E$2*D347)</f>
        <v>455</v>
      </c>
      <c r="G347" s="68">
        <f>SUM(E347:F347)</f>
        <v>455</v>
      </c>
    </row>
    <row r="348" spans="1:7" ht="19.5" customHeight="1">
      <c r="A348" s="69">
        <v>373</v>
      </c>
      <c r="B348" t="s">
        <v>1486</v>
      </c>
      <c r="C348" t="s">
        <v>3070</v>
      </c>
      <c r="D348">
        <v>1</v>
      </c>
      <c r="E348" s="67">
        <f>SUM($E$2*D348)</f>
        <v>455</v>
      </c>
      <c r="G348" s="68">
        <f>SUM(E348:F348)</f>
        <v>455</v>
      </c>
    </row>
    <row r="349" spans="1:7" ht="19.5" customHeight="1">
      <c r="A349" s="69">
        <v>374</v>
      </c>
      <c r="B349" t="s">
        <v>1487</v>
      </c>
      <c r="C349" t="s">
        <v>3071</v>
      </c>
      <c r="D349">
        <v>1</v>
      </c>
      <c r="E349" s="67">
        <f>SUM($E$2*D349)</f>
        <v>455</v>
      </c>
      <c r="G349" s="68">
        <f>SUM(E349:F349)</f>
        <v>455</v>
      </c>
    </row>
    <row r="350" spans="1:7" ht="19.5" customHeight="1">
      <c r="A350" s="69">
        <v>375</v>
      </c>
      <c r="B350" t="s">
        <v>1491</v>
      </c>
      <c r="C350" t="s">
        <v>3072</v>
      </c>
      <c r="D350">
        <v>1</v>
      </c>
      <c r="E350" s="67">
        <f>SUM($E$2*D350)</f>
        <v>455</v>
      </c>
      <c r="G350" s="68">
        <f>SUM(E350:F350)</f>
        <v>455</v>
      </c>
    </row>
    <row r="351" spans="1:7" ht="19.5" customHeight="1">
      <c r="A351" s="69">
        <v>376</v>
      </c>
      <c r="B351" t="s">
        <v>1492</v>
      </c>
      <c r="C351" t="s">
        <v>3073</v>
      </c>
      <c r="D351">
        <v>1</v>
      </c>
      <c r="E351" s="67">
        <f>SUM($E$2*D351)</f>
        <v>455</v>
      </c>
      <c r="G351" s="68">
        <f>SUM(E351:F351)</f>
        <v>455</v>
      </c>
    </row>
    <row r="352" spans="1:7" ht="19.5" customHeight="1">
      <c r="A352" s="69">
        <v>377</v>
      </c>
      <c r="B352" t="s">
        <v>1493</v>
      </c>
      <c r="C352" t="s">
        <v>3074</v>
      </c>
      <c r="D352">
        <v>1</v>
      </c>
      <c r="E352" s="67">
        <f>SUM($E$2*D352)</f>
        <v>455</v>
      </c>
      <c r="G352" s="68">
        <f>SUM(E352:F352)</f>
        <v>455</v>
      </c>
    </row>
    <row r="353" spans="1:7" ht="19.5" customHeight="1">
      <c r="A353" s="69">
        <v>378</v>
      </c>
      <c r="B353" t="s">
        <v>1494</v>
      </c>
      <c r="C353" t="s">
        <v>3075</v>
      </c>
      <c r="D353">
        <v>1</v>
      </c>
      <c r="E353" s="67">
        <f>SUM($E$2*D353)</f>
        <v>455</v>
      </c>
      <c r="G353" s="68">
        <f>SUM(E353:F353)</f>
        <v>455</v>
      </c>
    </row>
    <row r="354" spans="1:7" ht="19.5" customHeight="1">
      <c r="A354" s="69">
        <v>379</v>
      </c>
      <c r="B354" t="s">
        <v>2747</v>
      </c>
      <c r="C354" t="s">
        <v>3076</v>
      </c>
      <c r="D354">
        <v>1</v>
      </c>
      <c r="E354" s="67">
        <f>SUM($E$2*D354)</f>
        <v>455</v>
      </c>
      <c r="G354" s="68">
        <f>SUM(E354:F354)</f>
        <v>455</v>
      </c>
    </row>
    <row r="355" spans="1:7" ht="19.5" customHeight="1">
      <c r="A355" s="69">
        <v>380</v>
      </c>
      <c r="B355" t="s">
        <v>2419</v>
      </c>
      <c r="C355" t="s">
        <v>3077</v>
      </c>
      <c r="D355">
        <v>1</v>
      </c>
      <c r="E355" s="67">
        <f>SUM($E$2*D355)</f>
        <v>455</v>
      </c>
      <c r="G355" s="68">
        <f>SUM(E355:F355)</f>
        <v>455</v>
      </c>
    </row>
    <row r="356" spans="1:7" ht="19.5" customHeight="1">
      <c r="A356" s="69">
        <v>381</v>
      </c>
      <c r="B356" t="s">
        <v>1496</v>
      </c>
      <c r="C356" t="s">
        <v>3078</v>
      </c>
      <c r="D356">
        <v>1</v>
      </c>
      <c r="E356" s="67">
        <f>SUM($E$2*D356)</f>
        <v>455</v>
      </c>
      <c r="G356" s="68">
        <f>SUM(E356:F356)</f>
        <v>455</v>
      </c>
    </row>
    <row r="357" spans="1:16" ht="19.5" customHeight="1">
      <c r="A357" s="69">
        <v>382</v>
      </c>
      <c r="B357" s="63"/>
      <c r="C357" s="63" t="s">
        <v>3079</v>
      </c>
      <c r="D357" s="3">
        <v>1</v>
      </c>
      <c r="E357" s="73">
        <f>SUM($E$2*D357)</f>
        <v>455</v>
      </c>
      <c r="F357" s="3"/>
      <c r="G357" s="68">
        <f>SUM(E357:F357)</f>
        <v>455</v>
      </c>
      <c r="H357" s="3"/>
      <c r="I357" s="5"/>
      <c r="J357" s="3"/>
      <c r="K357" s="3"/>
      <c r="L357" s="3"/>
      <c r="M357" s="5"/>
      <c r="N357" s="5"/>
      <c r="O357" s="5"/>
      <c r="P357" s="5"/>
    </row>
    <row r="358" spans="1:7" ht="19.5" customHeight="1">
      <c r="A358" s="69">
        <v>384</v>
      </c>
      <c r="B358" t="s">
        <v>1497</v>
      </c>
      <c r="C358" t="s">
        <v>3080</v>
      </c>
      <c r="D358">
        <v>1</v>
      </c>
      <c r="E358" s="67">
        <f>SUM($E$2*D358)</f>
        <v>455</v>
      </c>
      <c r="G358" s="68">
        <f>SUM(E358:F358)</f>
        <v>455</v>
      </c>
    </row>
    <row r="359" spans="1:7" ht="19.5" customHeight="1">
      <c r="A359" s="69">
        <v>385</v>
      </c>
      <c r="B359" t="s">
        <v>1498</v>
      </c>
      <c r="C359" t="s">
        <v>3081</v>
      </c>
      <c r="D359">
        <v>1</v>
      </c>
      <c r="E359" s="67">
        <f>SUM($E$2*D359)</f>
        <v>455</v>
      </c>
      <c r="G359" s="68">
        <f>SUM(E359:F359)</f>
        <v>455</v>
      </c>
    </row>
    <row r="360" spans="1:7" ht="19.5" customHeight="1">
      <c r="A360" s="69">
        <v>386</v>
      </c>
      <c r="B360" t="s">
        <v>1500</v>
      </c>
      <c r="C360" t="s">
        <v>3082</v>
      </c>
      <c r="D360">
        <v>1</v>
      </c>
      <c r="E360" s="67">
        <f>SUM($E$2*D360)</f>
        <v>455</v>
      </c>
      <c r="G360" s="68">
        <f>SUM(E360:F360)</f>
        <v>455</v>
      </c>
    </row>
    <row r="361" spans="1:7" ht="19.5" customHeight="1">
      <c r="A361" s="69">
        <v>387</v>
      </c>
      <c r="B361" t="s">
        <v>1502</v>
      </c>
      <c r="C361" t="s">
        <v>3083</v>
      </c>
      <c r="D361">
        <v>1</v>
      </c>
      <c r="E361" s="67">
        <f>SUM($E$2*D361)</f>
        <v>455</v>
      </c>
      <c r="G361" s="68">
        <f>SUM(E361:F361)</f>
        <v>455</v>
      </c>
    </row>
    <row r="362" spans="1:7" ht="19.5" customHeight="1">
      <c r="A362" s="69">
        <v>388</v>
      </c>
      <c r="B362" t="s">
        <v>1503</v>
      </c>
      <c r="C362" t="s">
        <v>3084</v>
      </c>
      <c r="D362">
        <v>1</v>
      </c>
      <c r="E362" s="67">
        <f>SUM($E$2*D362)</f>
        <v>455</v>
      </c>
      <c r="G362" s="68">
        <f>SUM(E362:F362)</f>
        <v>455</v>
      </c>
    </row>
    <row r="363" spans="1:7" ht="19.5" customHeight="1">
      <c r="A363" s="69">
        <v>389</v>
      </c>
      <c r="B363" t="s">
        <v>1506</v>
      </c>
      <c r="C363" t="s">
        <v>3085</v>
      </c>
      <c r="D363">
        <v>1</v>
      </c>
      <c r="E363" s="67">
        <f>SUM($E$2*D363)</f>
        <v>455</v>
      </c>
      <c r="G363" s="68">
        <f>SUM(E363:F363)</f>
        <v>455</v>
      </c>
    </row>
    <row r="364" spans="1:7" ht="19.5" customHeight="1">
      <c r="A364" s="69">
        <v>390</v>
      </c>
      <c r="B364" t="s">
        <v>1507</v>
      </c>
      <c r="C364" t="s">
        <v>3086</v>
      </c>
      <c r="D364">
        <v>1</v>
      </c>
      <c r="E364" s="67">
        <f>SUM($E$2*D364)</f>
        <v>455</v>
      </c>
      <c r="G364" s="68">
        <f>SUM(E364:F364)</f>
        <v>455</v>
      </c>
    </row>
    <row r="365" spans="1:7" ht="19.5" customHeight="1">
      <c r="A365" s="69">
        <v>391</v>
      </c>
      <c r="B365" t="s">
        <v>1508</v>
      </c>
      <c r="C365" t="s">
        <v>3087</v>
      </c>
      <c r="D365">
        <v>1</v>
      </c>
      <c r="E365" s="67">
        <f>SUM($E$2*D365)</f>
        <v>455</v>
      </c>
      <c r="G365" s="68">
        <f>SUM(E365:F365)</f>
        <v>455</v>
      </c>
    </row>
    <row r="366" spans="1:7" ht="19.5" customHeight="1">
      <c r="A366" s="69">
        <v>392</v>
      </c>
      <c r="B366" t="s">
        <v>1510</v>
      </c>
      <c r="C366" t="s">
        <v>3088</v>
      </c>
      <c r="D366">
        <v>1</v>
      </c>
      <c r="E366" s="67">
        <f>SUM($E$2*D366)</f>
        <v>455</v>
      </c>
      <c r="G366" s="68">
        <f>SUM(E366:F366)</f>
        <v>455</v>
      </c>
    </row>
    <row r="367" spans="1:7" ht="19.5" customHeight="1">
      <c r="A367" s="69">
        <v>393</v>
      </c>
      <c r="B367" t="s">
        <v>1512</v>
      </c>
      <c r="C367" t="s">
        <v>3089</v>
      </c>
      <c r="D367">
        <v>1</v>
      </c>
      <c r="E367" s="67">
        <f>SUM($E$2*D367)</f>
        <v>455</v>
      </c>
      <c r="G367" s="68">
        <f>SUM(E367:F367)</f>
        <v>455</v>
      </c>
    </row>
    <row r="368" spans="1:7" ht="19.5" customHeight="1">
      <c r="A368" s="69">
        <v>395</v>
      </c>
      <c r="B368" t="s">
        <v>1513</v>
      </c>
      <c r="C368" t="s">
        <v>3090</v>
      </c>
      <c r="D368">
        <v>1</v>
      </c>
      <c r="E368" s="67">
        <f>SUM($E$2*D368)</f>
        <v>455</v>
      </c>
      <c r="G368" s="68">
        <f>SUM(E368:F368)</f>
        <v>455</v>
      </c>
    </row>
    <row r="369" spans="1:7" ht="19.5" customHeight="1">
      <c r="A369" s="69">
        <v>396</v>
      </c>
      <c r="B369" t="s">
        <v>2320</v>
      </c>
      <c r="C369" t="s">
        <v>3091</v>
      </c>
      <c r="D369">
        <v>1</v>
      </c>
      <c r="E369" s="67">
        <f>SUM($E$2*D369)</f>
        <v>455</v>
      </c>
      <c r="G369" s="68">
        <f>SUM(E369:F369)</f>
        <v>455</v>
      </c>
    </row>
    <row r="370" spans="1:7" ht="19.5" customHeight="1">
      <c r="A370" s="69">
        <v>397</v>
      </c>
      <c r="B370" t="s">
        <v>1516</v>
      </c>
      <c r="C370" t="s">
        <v>3092</v>
      </c>
      <c r="D370">
        <v>1</v>
      </c>
      <c r="E370" s="67">
        <f>SUM($E$2*D370)</f>
        <v>455</v>
      </c>
      <c r="G370" s="68">
        <f>SUM(E370:F370)</f>
        <v>455</v>
      </c>
    </row>
    <row r="371" spans="1:7" ht="19.5" customHeight="1">
      <c r="A371" s="69">
        <v>398</v>
      </c>
      <c r="B371" t="s">
        <v>1521</v>
      </c>
      <c r="C371" t="s">
        <v>3093</v>
      </c>
      <c r="D371">
        <v>1</v>
      </c>
      <c r="E371" s="67">
        <f>SUM($E$2*D371)</f>
        <v>455</v>
      </c>
      <c r="G371" s="68">
        <f>SUM(E371:F371)</f>
        <v>455</v>
      </c>
    </row>
    <row r="372" spans="1:7" ht="19.5" customHeight="1">
      <c r="A372" s="69">
        <v>399</v>
      </c>
      <c r="B372" t="s">
        <v>1522</v>
      </c>
      <c r="C372" t="s">
        <v>3094</v>
      </c>
      <c r="D372">
        <v>1</v>
      </c>
      <c r="E372" s="67">
        <f>SUM($E$2*D372)</f>
        <v>455</v>
      </c>
      <c r="G372" s="68">
        <f>SUM(E372:F372)</f>
        <v>455</v>
      </c>
    </row>
    <row r="373" spans="1:16" ht="19.5" customHeight="1">
      <c r="A373" s="69">
        <v>400</v>
      </c>
      <c r="B373" s="63"/>
      <c r="C373" s="63" t="s">
        <v>3095</v>
      </c>
      <c r="D373" s="3">
        <v>1</v>
      </c>
      <c r="E373" s="73">
        <f>SUM($E$2*D373)</f>
        <v>455</v>
      </c>
      <c r="F373" s="3"/>
      <c r="G373" s="68">
        <f>SUM(E373:F373)</f>
        <v>455</v>
      </c>
      <c r="H373" s="3"/>
      <c r="I373" s="5"/>
      <c r="J373" s="3"/>
      <c r="K373" s="3"/>
      <c r="L373" s="3"/>
      <c r="M373" s="5"/>
      <c r="N373" s="5"/>
      <c r="O373" s="5"/>
      <c r="P373" s="5"/>
    </row>
    <row r="374" spans="1:7" ht="19.5" customHeight="1">
      <c r="A374" s="69">
        <v>401</v>
      </c>
      <c r="B374" t="s">
        <v>2321</v>
      </c>
      <c r="C374" t="s">
        <v>3096</v>
      </c>
      <c r="D374">
        <v>1</v>
      </c>
      <c r="E374" s="67">
        <f>SUM($E$2*D374)</f>
        <v>455</v>
      </c>
      <c r="G374" s="68">
        <f>SUM(E374:F374)</f>
        <v>455</v>
      </c>
    </row>
    <row r="375" spans="1:7" ht="19.5" customHeight="1">
      <c r="A375" s="69">
        <v>402</v>
      </c>
      <c r="B375" t="s">
        <v>1524</v>
      </c>
      <c r="C375" t="s">
        <v>3097</v>
      </c>
      <c r="D375">
        <v>1</v>
      </c>
      <c r="E375" s="67">
        <f>SUM($E$2*D375)</f>
        <v>455</v>
      </c>
      <c r="G375" s="68">
        <f>SUM(E375:F375)</f>
        <v>455</v>
      </c>
    </row>
    <row r="376" spans="1:7" ht="19.5" customHeight="1">
      <c r="A376" s="69">
        <v>403</v>
      </c>
      <c r="B376" t="s">
        <v>1526</v>
      </c>
      <c r="C376" t="s">
        <v>3098</v>
      </c>
      <c r="D376">
        <v>1</v>
      </c>
      <c r="E376" s="67">
        <f>SUM($E$2*D376)</f>
        <v>455</v>
      </c>
      <c r="G376" s="68">
        <f>SUM(E376:F376)</f>
        <v>455</v>
      </c>
    </row>
    <row r="377" spans="1:7" ht="19.5" customHeight="1">
      <c r="A377" s="69">
        <v>404</v>
      </c>
      <c r="B377" t="s">
        <v>1527</v>
      </c>
      <c r="C377" t="s">
        <v>3099</v>
      </c>
      <c r="D377">
        <v>1</v>
      </c>
      <c r="E377" s="67">
        <f>SUM($E$2*D377)</f>
        <v>455</v>
      </c>
      <c r="G377" s="68">
        <f>SUM(E377:F377)</f>
        <v>455</v>
      </c>
    </row>
    <row r="378" spans="1:7" ht="19.5" customHeight="1">
      <c r="A378" s="69">
        <v>406</v>
      </c>
      <c r="B378" t="s">
        <v>1533</v>
      </c>
      <c r="C378" t="s">
        <v>3101</v>
      </c>
      <c r="D378">
        <v>1</v>
      </c>
      <c r="E378" s="67">
        <f>SUM($E$2*D378)</f>
        <v>455</v>
      </c>
      <c r="G378" s="68">
        <f>SUM(E378:F378)</f>
        <v>455</v>
      </c>
    </row>
    <row r="379" spans="1:7" ht="19.5" customHeight="1">
      <c r="A379" s="69">
        <v>407</v>
      </c>
      <c r="B379" t="s">
        <v>1534</v>
      </c>
      <c r="C379" t="s">
        <v>3102</v>
      </c>
      <c r="D379">
        <v>1</v>
      </c>
      <c r="E379" s="67">
        <f>SUM($E$2*D379)</f>
        <v>455</v>
      </c>
      <c r="G379" s="68">
        <f>SUM(E379:F379)</f>
        <v>455</v>
      </c>
    </row>
    <row r="380" spans="1:7" ht="19.5" customHeight="1">
      <c r="A380" s="69">
        <v>408</v>
      </c>
      <c r="B380" t="s">
        <v>1538</v>
      </c>
      <c r="C380" t="s">
        <v>3103</v>
      </c>
      <c r="D380">
        <v>1</v>
      </c>
      <c r="E380" s="67">
        <f>SUM($E$2*D380)</f>
        <v>455</v>
      </c>
      <c r="G380" s="68">
        <f>SUM(E380:F380)</f>
        <v>455</v>
      </c>
    </row>
    <row r="381" spans="1:7" ht="19.5" customHeight="1">
      <c r="A381" s="69">
        <v>409</v>
      </c>
      <c r="B381" t="s">
        <v>1540</v>
      </c>
      <c r="C381" t="s">
        <v>3104</v>
      </c>
      <c r="D381">
        <v>1</v>
      </c>
      <c r="E381" s="67">
        <f>SUM($E$2*D381)</f>
        <v>455</v>
      </c>
      <c r="G381" s="68">
        <f>SUM(E381:F381)</f>
        <v>455</v>
      </c>
    </row>
    <row r="382" spans="1:7" ht="19.5" customHeight="1">
      <c r="A382" s="69">
        <v>410</v>
      </c>
      <c r="B382" t="s">
        <v>1541</v>
      </c>
      <c r="C382" t="s">
        <v>3105</v>
      </c>
      <c r="D382">
        <v>1</v>
      </c>
      <c r="E382" s="67">
        <f>SUM($E$2*D382)</f>
        <v>455</v>
      </c>
      <c r="G382" s="68">
        <f>SUM(E382:F382)</f>
        <v>455</v>
      </c>
    </row>
    <row r="383" spans="1:7" ht="19.5" customHeight="1">
      <c r="A383" s="69">
        <v>411</v>
      </c>
      <c r="B383" t="s">
        <v>1542</v>
      </c>
      <c r="C383" t="s">
        <v>3106</v>
      </c>
      <c r="D383">
        <v>1</v>
      </c>
      <c r="E383" s="67">
        <f>SUM($E$2*D383)</f>
        <v>455</v>
      </c>
      <c r="G383" s="68">
        <f>SUM(E383:F383)</f>
        <v>455</v>
      </c>
    </row>
    <row r="384" spans="1:7" ht="19.5" customHeight="1">
      <c r="A384" s="69">
        <v>412</v>
      </c>
      <c r="B384" t="s">
        <v>1543</v>
      </c>
      <c r="C384" t="s">
        <v>3107</v>
      </c>
      <c r="D384">
        <v>1</v>
      </c>
      <c r="E384" s="67">
        <f>SUM($E$2*D384)</f>
        <v>455</v>
      </c>
      <c r="G384" s="68">
        <f>SUM(E384:F384)</f>
        <v>455</v>
      </c>
    </row>
    <row r="385" spans="1:7" ht="19.5" customHeight="1">
      <c r="A385" s="69">
        <v>413</v>
      </c>
      <c r="B385" t="s">
        <v>1544</v>
      </c>
      <c r="C385" t="s">
        <v>3108</v>
      </c>
      <c r="D385">
        <v>1</v>
      </c>
      <c r="E385" s="67">
        <f>SUM($E$2*D385)</f>
        <v>455</v>
      </c>
      <c r="G385" s="68">
        <f>SUM(E385:F385)</f>
        <v>455</v>
      </c>
    </row>
    <row r="386" spans="1:7" ht="19.5" customHeight="1">
      <c r="A386" s="69">
        <v>414</v>
      </c>
      <c r="B386" t="s">
        <v>1546</v>
      </c>
      <c r="C386" t="s">
        <v>3109</v>
      </c>
      <c r="D386">
        <v>1</v>
      </c>
      <c r="E386" s="67">
        <f>SUM($E$2*D386)</f>
        <v>455</v>
      </c>
      <c r="G386" s="68">
        <f>SUM(E386:F386)</f>
        <v>455</v>
      </c>
    </row>
    <row r="387" spans="1:7" ht="19.5" customHeight="1">
      <c r="A387" s="69">
        <v>415</v>
      </c>
      <c r="B387" t="s">
        <v>1547</v>
      </c>
      <c r="C387" t="s">
        <v>3110</v>
      </c>
      <c r="D387">
        <v>1</v>
      </c>
      <c r="E387" s="67">
        <f>SUM($E$2*D387)</f>
        <v>455</v>
      </c>
      <c r="G387" s="68">
        <f>SUM(E387:F387)</f>
        <v>455</v>
      </c>
    </row>
    <row r="388" spans="1:7" ht="19.5" customHeight="1">
      <c r="A388" s="69">
        <v>416</v>
      </c>
      <c r="B388" t="s">
        <v>1549</v>
      </c>
      <c r="C388" t="s">
        <v>3111</v>
      </c>
      <c r="D388">
        <v>1</v>
      </c>
      <c r="E388" s="67">
        <f>SUM($E$2*D388)</f>
        <v>455</v>
      </c>
      <c r="G388" s="68">
        <f>SUM(E388:F388)</f>
        <v>455</v>
      </c>
    </row>
    <row r="389" spans="1:7" ht="19.5" customHeight="1">
      <c r="A389" s="69">
        <v>417</v>
      </c>
      <c r="B389" t="s">
        <v>1550</v>
      </c>
      <c r="C389" t="s">
        <v>3112</v>
      </c>
      <c r="D389">
        <v>1</v>
      </c>
      <c r="E389" s="67">
        <f>SUM($E$2*D389)</f>
        <v>455</v>
      </c>
      <c r="G389" s="68">
        <f>SUM(E389:F389)</f>
        <v>455</v>
      </c>
    </row>
    <row r="390" spans="1:7" ht="19.5" customHeight="1">
      <c r="A390" s="69">
        <v>419</v>
      </c>
      <c r="B390" t="s">
        <v>1556</v>
      </c>
      <c r="C390" t="s">
        <v>3113</v>
      </c>
      <c r="D390">
        <v>1</v>
      </c>
      <c r="E390" s="67">
        <f>SUM($E$2*D390)</f>
        <v>455</v>
      </c>
      <c r="G390" s="68">
        <f>SUM(E390:F390)</f>
        <v>455</v>
      </c>
    </row>
    <row r="391" spans="1:7" ht="19.5" customHeight="1">
      <c r="A391" s="69">
        <v>420</v>
      </c>
      <c r="B391" t="s">
        <v>1557</v>
      </c>
      <c r="C391" t="s">
        <v>3114</v>
      </c>
      <c r="D391">
        <v>1</v>
      </c>
      <c r="E391" s="67">
        <f>SUM($E$2*D391)</f>
        <v>455</v>
      </c>
      <c r="G391" s="68">
        <f>SUM(E391:F391)</f>
        <v>455</v>
      </c>
    </row>
    <row r="392" spans="1:7" ht="19.5" customHeight="1">
      <c r="A392" s="69">
        <v>421</v>
      </c>
      <c r="B392" t="s">
        <v>1558</v>
      </c>
      <c r="C392" t="s">
        <v>3115</v>
      </c>
      <c r="D392">
        <v>1</v>
      </c>
      <c r="E392" s="67">
        <f>SUM($E$2*D392)</f>
        <v>455</v>
      </c>
      <c r="G392" s="68">
        <f>SUM(E392:F392)</f>
        <v>455</v>
      </c>
    </row>
    <row r="393" spans="1:7" ht="19.5" customHeight="1">
      <c r="A393" s="69">
        <v>422</v>
      </c>
      <c r="B393" t="s">
        <v>1563</v>
      </c>
      <c r="C393" t="s">
        <v>3116</v>
      </c>
      <c r="D393">
        <v>1</v>
      </c>
      <c r="E393" s="67">
        <f>SUM($E$2*D393)</f>
        <v>455</v>
      </c>
      <c r="G393" s="68">
        <f>SUM(E393:F393)</f>
        <v>455</v>
      </c>
    </row>
    <row r="394" spans="1:7" ht="19.5" customHeight="1">
      <c r="A394" s="69">
        <v>424</v>
      </c>
      <c r="B394" t="s">
        <v>1564</v>
      </c>
      <c r="C394" t="s">
        <v>3117</v>
      </c>
      <c r="D394">
        <v>1</v>
      </c>
      <c r="E394" s="67">
        <f>SUM($E$2*D394)</f>
        <v>455</v>
      </c>
      <c r="G394" s="68">
        <f>SUM(E394:F394)</f>
        <v>455</v>
      </c>
    </row>
    <row r="395" spans="1:7" ht="19.5" customHeight="1">
      <c r="A395" s="69">
        <v>425</v>
      </c>
      <c r="B395" t="s">
        <v>1565</v>
      </c>
      <c r="C395" t="s">
        <v>3118</v>
      </c>
      <c r="D395">
        <v>1</v>
      </c>
      <c r="E395" s="67">
        <f>SUM($E$2*D395)</f>
        <v>455</v>
      </c>
      <c r="G395" s="68">
        <f>SUM(E395:F395)</f>
        <v>455</v>
      </c>
    </row>
    <row r="396" spans="1:7" ht="19.5" customHeight="1">
      <c r="A396" s="69">
        <v>426</v>
      </c>
      <c r="B396" t="s">
        <v>1566</v>
      </c>
      <c r="C396" t="s">
        <v>3119</v>
      </c>
      <c r="D396">
        <v>1</v>
      </c>
      <c r="E396" s="67">
        <f>SUM($E$2*D396)</f>
        <v>455</v>
      </c>
      <c r="G396" s="68">
        <f>SUM(E396:F396)</f>
        <v>455</v>
      </c>
    </row>
    <row r="397" spans="1:7" ht="19.5" customHeight="1">
      <c r="A397" s="69">
        <v>427</v>
      </c>
      <c r="B397" t="s">
        <v>1567</v>
      </c>
      <c r="C397" t="s">
        <v>3120</v>
      </c>
      <c r="D397">
        <v>1</v>
      </c>
      <c r="E397" s="67">
        <f>SUM($E$2*D397)</f>
        <v>455</v>
      </c>
      <c r="G397" s="68">
        <f>SUM(E397:F397)</f>
        <v>455</v>
      </c>
    </row>
    <row r="398" spans="1:7" ht="19.5" customHeight="1">
      <c r="A398" s="69">
        <v>428</v>
      </c>
      <c r="B398" t="s">
        <v>2749</v>
      </c>
      <c r="C398" t="s">
        <v>3121</v>
      </c>
      <c r="D398">
        <v>1</v>
      </c>
      <c r="E398" s="67">
        <f>SUM($E$2*D398)</f>
        <v>455</v>
      </c>
      <c r="G398" s="68">
        <f>SUM(E398:F398)</f>
        <v>455</v>
      </c>
    </row>
    <row r="399" spans="1:7" ht="19.5" customHeight="1">
      <c r="A399" s="69">
        <v>429</v>
      </c>
      <c r="B399" t="s">
        <v>1570</v>
      </c>
      <c r="C399" t="s">
        <v>3122</v>
      </c>
      <c r="D399">
        <v>1</v>
      </c>
      <c r="E399" s="67">
        <f>SUM($E$2*D399)</f>
        <v>455</v>
      </c>
      <c r="G399" s="68">
        <f>SUM(E399:F399)</f>
        <v>455</v>
      </c>
    </row>
    <row r="400" spans="1:7" ht="19.5" customHeight="1">
      <c r="A400" s="69">
        <v>430</v>
      </c>
      <c r="B400" t="s">
        <v>2750</v>
      </c>
      <c r="C400" t="s">
        <v>3123</v>
      </c>
      <c r="D400">
        <v>1</v>
      </c>
      <c r="E400" s="67">
        <f>SUM($E$2*D400)</f>
        <v>455</v>
      </c>
      <c r="G400" s="68">
        <f>SUM(E400:F400)</f>
        <v>455</v>
      </c>
    </row>
    <row r="401" spans="1:7" ht="19.5" customHeight="1">
      <c r="A401" s="69">
        <v>431</v>
      </c>
      <c r="B401" t="s">
        <v>1571</v>
      </c>
      <c r="C401" t="s">
        <v>3124</v>
      </c>
      <c r="D401">
        <v>1</v>
      </c>
      <c r="E401" s="67">
        <f>SUM($E$2*D401)</f>
        <v>455</v>
      </c>
      <c r="G401" s="68">
        <f>SUM(E401:F401)</f>
        <v>455</v>
      </c>
    </row>
    <row r="402" spans="1:7" ht="19.5" customHeight="1">
      <c r="A402" s="69">
        <v>432</v>
      </c>
      <c r="B402" t="s">
        <v>1574</v>
      </c>
      <c r="C402" t="s">
        <v>3125</v>
      </c>
      <c r="D402">
        <v>1</v>
      </c>
      <c r="E402" s="67">
        <f>SUM($E$2*D402)</f>
        <v>455</v>
      </c>
      <c r="G402" s="68">
        <f>SUM(E402:F402)</f>
        <v>455</v>
      </c>
    </row>
    <row r="403" spans="1:7" ht="19.5" customHeight="1">
      <c r="A403" s="69">
        <v>433</v>
      </c>
      <c r="B403" t="s">
        <v>1576</v>
      </c>
      <c r="C403" t="s">
        <v>3126</v>
      </c>
      <c r="D403">
        <v>1</v>
      </c>
      <c r="E403" s="67">
        <f>SUM($E$2*D403)</f>
        <v>455</v>
      </c>
      <c r="G403" s="68">
        <f>SUM(E403:F403)</f>
        <v>455</v>
      </c>
    </row>
    <row r="404" spans="1:7" ht="19.5" customHeight="1">
      <c r="A404" s="69">
        <v>434</v>
      </c>
      <c r="B404" t="s">
        <v>1580</v>
      </c>
      <c r="C404" t="s">
        <v>3127</v>
      </c>
      <c r="D404">
        <v>1</v>
      </c>
      <c r="E404" s="67">
        <f>SUM($E$2*D404)</f>
        <v>455</v>
      </c>
      <c r="G404" s="68">
        <f>SUM(E404:F404)</f>
        <v>455</v>
      </c>
    </row>
    <row r="405" spans="1:7" ht="19.5" customHeight="1">
      <c r="A405" s="69">
        <v>436</v>
      </c>
      <c r="B405" t="s">
        <v>1582</v>
      </c>
      <c r="C405" t="s">
        <v>3128</v>
      </c>
      <c r="D405">
        <v>1</v>
      </c>
      <c r="E405" s="67">
        <f>SUM($E$2*D405)</f>
        <v>455</v>
      </c>
      <c r="G405" s="68">
        <f>SUM(E405:F405)</f>
        <v>455</v>
      </c>
    </row>
    <row r="406" spans="1:7" ht="19.5" customHeight="1">
      <c r="A406" s="69">
        <v>437</v>
      </c>
      <c r="B406" t="s">
        <v>1735</v>
      </c>
      <c r="C406" t="s">
        <v>3129</v>
      </c>
      <c r="D406">
        <v>1</v>
      </c>
      <c r="E406" s="67">
        <f>SUM($E$2*D406)</f>
        <v>455</v>
      </c>
      <c r="G406" s="68">
        <f>SUM(E406:F406)</f>
        <v>455</v>
      </c>
    </row>
    <row r="407" spans="1:7" ht="19.5" customHeight="1">
      <c r="A407" s="69">
        <v>438</v>
      </c>
      <c r="B407" t="s">
        <v>1739</v>
      </c>
      <c r="C407" t="s">
        <v>3130</v>
      </c>
      <c r="D407">
        <v>1</v>
      </c>
      <c r="E407" s="67">
        <f>SUM($E$2*D407)</f>
        <v>455</v>
      </c>
      <c r="G407" s="68">
        <f>SUM(E407:F407)</f>
        <v>455</v>
      </c>
    </row>
    <row r="408" spans="1:7" ht="19.5" customHeight="1">
      <c r="A408" s="69">
        <v>439</v>
      </c>
      <c r="B408" t="s">
        <v>2752</v>
      </c>
      <c r="C408" t="s">
        <v>3131</v>
      </c>
      <c r="D408">
        <v>3</v>
      </c>
      <c r="E408" s="67">
        <f>SUM($E$2*D408)</f>
        <v>1365</v>
      </c>
      <c r="G408" s="68">
        <f>SUM(E408:F408)</f>
        <v>1365</v>
      </c>
    </row>
    <row r="409" spans="1:7" ht="19.5" customHeight="1">
      <c r="A409" s="69">
        <v>440</v>
      </c>
      <c r="B409" t="s">
        <v>566</v>
      </c>
      <c r="C409" t="s">
        <v>3132</v>
      </c>
      <c r="D409">
        <v>1</v>
      </c>
      <c r="E409" s="67">
        <f>SUM($E$2*D409)</f>
        <v>455</v>
      </c>
      <c r="G409" s="68">
        <f>SUM(E409:F409)</f>
        <v>455</v>
      </c>
    </row>
    <row r="410" spans="1:7" ht="19.5" customHeight="1">
      <c r="A410" s="69">
        <v>441</v>
      </c>
      <c r="B410" t="s">
        <v>569</v>
      </c>
      <c r="C410" t="s">
        <v>3133</v>
      </c>
      <c r="D410">
        <v>1</v>
      </c>
      <c r="E410" s="67">
        <f>SUM($E$2*D410)</f>
        <v>455</v>
      </c>
      <c r="G410" s="68">
        <f>SUM(E410:F410)</f>
        <v>455</v>
      </c>
    </row>
    <row r="411" spans="1:7" ht="19.5" customHeight="1">
      <c r="A411" s="69">
        <v>442</v>
      </c>
      <c r="B411" t="s">
        <v>571</v>
      </c>
      <c r="C411" t="s">
        <v>3134</v>
      </c>
      <c r="D411">
        <v>1</v>
      </c>
      <c r="E411" s="67">
        <f>SUM($E$2*D411)</f>
        <v>455</v>
      </c>
      <c r="G411" s="68">
        <f>SUM(E411:F411)</f>
        <v>455</v>
      </c>
    </row>
    <row r="412" spans="1:7" ht="19.5" customHeight="1">
      <c r="A412" s="69">
        <v>444</v>
      </c>
      <c r="B412" t="s">
        <v>575</v>
      </c>
      <c r="C412" t="s">
        <v>3135</v>
      </c>
      <c r="D412">
        <v>1</v>
      </c>
      <c r="E412" s="67">
        <f>SUM($E$2*D412)</f>
        <v>455</v>
      </c>
      <c r="G412" s="68">
        <f>SUM(E412:F412)</f>
        <v>455</v>
      </c>
    </row>
    <row r="413" spans="1:7" ht="19.5" customHeight="1">
      <c r="A413" s="69">
        <v>445</v>
      </c>
      <c r="B413" t="s">
        <v>576</v>
      </c>
      <c r="C413" t="s">
        <v>3136</v>
      </c>
      <c r="D413">
        <v>1</v>
      </c>
      <c r="E413" s="67">
        <f>SUM($E$2*D413)</f>
        <v>455</v>
      </c>
      <c r="G413" s="68">
        <f>SUM(E413:F413)</f>
        <v>455</v>
      </c>
    </row>
    <row r="414" spans="1:7" ht="19.5" customHeight="1">
      <c r="A414" s="69">
        <v>446</v>
      </c>
      <c r="B414" t="s">
        <v>1812</v>
      </c>
      <c r="C414" t="s">
        <v>3137</v>
      </c>
      <c r="D414">
        <v>1</v>
      </c>
      <c r="E414" s="67">
        <f>SUM($E$2*D414)</f>
        <v>455</v>
      </c>
      <c r="G414" s="68">
        <f>SUM(E414:F414)</f>
        <v>455</v>
      </c>
    </row>
    <row r="415" spans="1:7" ht="19.5" customHeight="1">
      <c r="A415" s="69">
        <v>448</v>
      </c>
      <c r="B415" t="s">
        <v>1814</v>
      </c>
      <c r="C415" t="s">
        <v>3139</v>
      </c>
      <c r="D415">
        <v>1</v>
      </c>
      <c r="E415" s="67">
        <f>SUM($E$2*D415)</f>
        <v>455</v>
      </c>
      <c r="G415" s="68">
        <f>SUM(E415:F415)</f>
        <v>455</v>
      </c>
    </row>
    <row r="416" spans="1:16" ht="19.5" customHeight="1">
      <c r="A416" s="69">
        <v>449</v>
      </c>
      <c r="B416" s="63"/>
      <c r="C416" s="63" t="s">
        <v>3140</v>
      </c>
      <c r="D416" s="3">
        <v>1</v>
      </c>
      <c r="E416" s="73">
        <f>SUM($E$2*D416)</f>
        <v>455</v>
      </c>
      <c r="F416" s="3"/>
      <c r="G416" s="68">
        <f>SUM(E416:F416)</f>
        <v>455</v>
      </c>
      <c r="H416" s="3"/>
      <c r="I416" s="5"/>
      <c r="J416" s="3"/>
      <c r="K416" s="3"/>
      <c r="L416" s="3"/>
      <c r="M416" s="5"/>
      <c r="N416" s="5"/>
      <c r="O416" s="5"/>
      <c r="P416" s="5"/>
    </row>
    <row r="417" spans="1:7" ht="19.5" customHeight="1">
      <c r="A417" s="69">
        <v>450</v>
      </c>
      <c r="B417" t="s">
        <v>1815</v>
      </c>
      <c r="C417" t="s">
        <v>3141</v>
      </c>
      <c r="D417">
        <v>1</v>
      </c>
      <c r="E417" s="67">
        <f>SUM($E$2*D417)</f>
        <v>455</v>
      </c>
      <c r="G417" s="68">
        <f>SUM(E417:F417)</f>
        <v>455</v>
      </c>
    </row>
    <row r="418" spans="1:7" ht="19.5" customHeight="1">
      <c r="A418" s="69">
        <v>451</v>
      </c>
      <c r="B418" t="s">
        <v>2324</v>
      </c>
      <c r="C418" t="s">
        <v>3142</v>
      </c>
      <c r="D418">
        <v>1</v>
      </c>
      <c r="E418" s="67">
        <f>SUM($E$2*D418)</f>
        <v>455</v>
      </c>
      <c r="G418" s="68">
        <f>SUM(E418:F418)</f>
        <v>455</v>
      </c>
    </row>
    <row r="419" spans="1:7" ht="19.5" customHeight="1">
      <c r="A419" s="69">
        <v>452</v>
      </c>
      <c r="B419" t="s">
        <v>2325</v>
      </c>
      <c r="C419" t="s">
        <v>3143</v>
      </c>
      <c r="D419">
        <v>1</v>
      </c>
      <c r="E419" s="67">
        <f>SUM($E$2*D419)</f>
        <v>455</v>
      </c>
      <c r="G419" s="68">
        <f>SUM(E419:F419)</f>
        <v>455</v>
      </c>
    </row>
    <row r="420" spans="1:7" ht="19.5" customHeight="1">
      <c r="A420" s="69">
        <v>454</v>
      </c>
      <c r="B420" t="s">
        <v>2425</v>
      </c>
      <c r="C420" t="s">
        <v>3144</v>
      </c>
      <c r="D420">
        <v>1</v>
      </c>
      <c r="E420" s="67">
        <f>SUM($E$2*D420)</f>
        <v>455</v>
      </c>
      <c r="G420" s="68">
        <f>SUM(E420:F420)</f>
        <v>455</v>
      </c>
    </row>
    <row r="421" spans="1:7" ht="19.5" customHeight="1">
      <c r="A421" s="69">
        <v>455</v>
      </c>
      <c r="B421" t="s">
        <v>1816</v>
      </c>
      <c r="C421" t="s">
        <v>3145</v>
      </c>
      <c r="D421">
        <v>1</v>
      </c>
      <c r="E421" s="67">
        <f>SUM($E$2*D421)</f>
        <v>455</v>
      </c>
      <c r="G421" s="68">
        <f>SUM(E421:F421)</f>
        <v>455</v>
      </c>
    </row>
    <row r="422" spans="1:7" ht="19.5" customHeight="1">
      <c r="A422" s="69">
        <v>456</v>
      </c>
      <c r="B422" t="s">
        <v>1817</v>
      </c>
      <c r="C422" t="s">
        <v>3146</v>
      </c>
      <c r="D422">
        <v>1</v>
      </c>
      <c r="E422" s="67">
        <f>SUM($E$2*D422)</f>
        <v>455</v>
      </c>
      <c r="G422" s="68">
        <f>SUM(E422:F422)</f>
        <v>455</v>
      </c>
    </row>
    <row r="423" spans="1:7" ht="19.5" customHeight="1">
      <c r="A423" s="69">
        <v>457</v>
      </c>
      <c r="B423" t="s">
        <v>1818</v>
      </c>
      <c r="C423" t="s">
        <v>3147</v>
      </c>
      <c r="D423">
        <v>1</v>
      </c>
      <c r="E423" s="67">
        <f>SUM($E$2*D423)</f>
        <v>455</v>
      </c>
      <c r="G423" s="68">
        <f>SUM(E423:F423)</f>
        <v>455</v>
      </c>
    </row>
    <row r="424" spans="1:7" ht="19.5" customHeight="1">
      <c r="A424" s="69">
        <v>458</v>
      </c>
      <c r="B424" t="s">
        <v>1823</v>
      </c>
      <c r="C424" t="s">
        <v>3148</v>
      </c>
      <c r="D424">
        <v>1</v>
      </c>
      <c r="E424" s="67">
        <f>SUM($E$2*D424)</f>
        <v>455</v>
      </c>
      <c r="G424" s="68">
        <f>SUM(E424:F424)</f>
        <v>455</v>
      </c>
    </row>
    <row r="425" spans="1:7" ht="19.5" customHeight="1">
      <c r="A425" s="69">
        <v>459</v>
      </c>
      <c r="B425" t="s">
        <v>1826</v>
      </c>
      <c r="C425" t="s">
        <v>3149</v>
      </c>
      <c r="D425">
        <v>1</v>
      </c>
      <c r="E425" s="67">
        <f>SUM($E$2*D425)</f>
        <v>455</v>
      </c>
      <c r="G425" s="68">
        <f>SUM(E425:F425)</f>
        <v>455</v>
      </c>
    </row>
    <row r="426" spans="1:16" ht="19.5" customHeight="1">
      <c r="A426" s="69">
        <v>460</v>
      </c>
      <c r="B426" s="63"/>
      <c r="C426" s="63" t="s">
        <v>3150</v>
      </c>
      <c r="D426" s="3">
        <v>1</v>
      </c>
      <c r="E426" s="73">
        <f>SUM($E$2*D426)</f>
        <v>455</v>
      </c>
      <c r="F426" s="3"/>
      <c r="G426" s="68">
        <f>SUM(E426:F426)</f>
        <v>455</v>
      </c>
      <c r="H426" s="3"/>
      <c r="I426" s="5"/>
      <c r="J426" s="3"/>
      <c r="K426" s="3"/>
      <c r="L426" s="3"/>
      <c r="M426" s="5"/>
      <c r="N426" s="5"/>
      <c r="O426" s="5"/>
      <c r="P426" s="5"/>
    </row>
    <row r="427" spans="1:7" ht="19.5" customHeight="1">
      <c r="A427" s="69">
        <v>461</v>
      </c>
      <c r="B427" t="s">
        <v>1836</v>
      </c>
      <c r="C427" t="s">
        <v>3151</v>
      </c>
      <c r="D427">
        <v>1</v>
      </c>
      <c r="E427" s="67">
        <f>SUM($E$2*D427)</f>
        <v>455</v>
      </c>
      <c r="G427" s="68">
        <f>SUM(E427:F427)</f>
        <v>455</v>
      </c>
    </row>
    <row r="428" spans="1:7" ht="19.5" customHeight="1">
      <c r="A428" s="69">
        <v>462</v>
      </c>
      <c r="B428" t="s">
        <v>1838</v>
      </c>
      <c r="C428" t="s">
        <v>3152</v>
      </c>
      <c r="D428">
        <v>1</v>
      </c>
      <c r="E428" s="67">
        <f>SUM($E$2*D428)</f>
        <v>455</v>
      </c>
      <c r="G428" s="68">
        <f>SUM(E428:F428)</f>
        <v>455</v>
      </c>
    </row>
    <row r="429" spans="1:7" ht="19.5" customHeight="1">
      <c r="A429" s="69">
        <v>463</v>
      </c>
      <c r="B429" t="s">
        <v>1839</v>
      </c>
      <c r="C429" t="s">
        <v>3153</v>
      </c>
      <c r="D429">
        <v>1</v>
      </c>
      <c r="E429" s="67">
        <f>SUM($E$2*D429)</f>
        <v>455</v>
      </c>
      <c r="G429" s="68">
        <f>SUM(E429:F429)</f>
        <v>455</v>
      </c>
    </row>
    <row r="430" spans="1:7" ht="19.5" customHeight="1">
      <c r="A430" s="69">
        <v>464</v>
      </c>
      <c r="B430" t="s">
        <v>1840</v>
      </c>
      <c r="C430" t="s">
        <v>3154</v>
      </c>
      <c r="D430">
        <v>1</v>
      </c>
      <c r="E430" s="67">
        <f>SUM($E$2*D430)</f>
        <v>455</v>
      </c>
      <c r="G430" s="68">
        <f>SUM(E430:F430)</f>
        <v>455</v>
      </c>
    </row>
    <row r="431" spans="1:7" ht="19.5" customHeight="1">
      <c r="A431" s="69">
        <v>465</v>
      </c>
      <c r="B431" t="s">
        <v>1841</v>
      </c>
      <c r="C431" t="s">
        <v>3155</v>
      </c>
      <c r="D431">
        <v>1</v>
      </c>
      <c r="E431" s="67">
        <f>SUM($E$2*D431)</f>
        <v>455</v>
      </c>
      <c r="G431" s="68">
        <f>SUM(E431:F431)</f>
        <v>455</v>
      </c>
    </row>
    <row r="432" spans="1:7" ht="19.5" customHeight="1">
      <c r="A432" s="69">
        <v>466</v>
      </c>
      <c r="B432" t="s">
        <v>1843</v>
      </c>
      <c r="C432" t="s">
        <v>3156</v>
      </c>
      <c r="D432">
        <v>1</v>
      </c>
      <c r="E432" s="67">
        <f>SUM($E$2*D432)</f>
        <v>455</v>
      </c>
      <c r="G432" s="68">
        <f>SUM(E432:F432)</f>
        <v>455</v>
      </c>
    </row>
    <row r="433" spans="1:7" ht="19.5" customHeight="1">
      <c r="A433" s="69">
        <v>467</v>
      </c>
      <c r="B433" t="s">
        <v>1847</v>
      </c>
      <c r="C433" t="s">
        <v>3157</v>
      </c>
      <c r="D433">
        <v>1</v>
      </c>
      <c r="E433" s="67">
        <f>SUM($E$2*D433)</f>
        <v>455</v>
      </c>
      <c r="G433" s="68">
        <f>SUM(E433:F433)</f>
        <v>455</v>
      </c>
    </row>
    <row r="434" spans="1:7" ht="19.5" customHeight="1">
      <c r="A434" s="69">
        <v>468</v>
      </c>
      <c r="B434" t="s">
        <v>1848</v>
      </c>
      <c r="C434" t="s">
        <v>3158</v>
      </c>
      <c r="D434">
        <v>1</v>
      </c>
      <c r="E434" s="67">
        <f>SUM($E$2*D434)</f>
        <v>455</v>
      </c>
      <c r="G434" s="68">
        <f>SUM(E434:F434)</f>
        <v>455</v>
      </c>
    </row>
    <row r="435" spans="1:7" ht="19.5" customHeight="1">
      <c r="A435" s="69">
        <v>469</v>
      </c>
      <c r="B435" t="s">
        <v>1849</v>
      </c>
      <c r="C435" t="s">
        <v>3159</v>
      </c>
      <c r="D435">
        <v>1</v>
      </c>
      <c r="E435" s="67">
        <f>SUM($E$2*D435)</f>
        <v>455</v>
      </c>
      <c r="G435" s="68">
        <f>SUM(E435:F435)</f>
        <v>455</v>
      </c>
    </row>
    <row r="436" spans="1:16" ht="19.5" customHeight="1">
      <c r="A436" s="69">
        <v>470</v>
      </c>
      <c r="B436" s="3">
        <v>7</v>
      </c>
      <c r="C436" s="63" t="s">
        <v>3160</v>
      </c>
      <c r="D436" s="3">
        <v>1</v>
      </c>
      <c r="E436" s="73">
        <f>SUM($E$2*D436)</f>
        <v>455</v>
      </c>
      <c r="F436" s="73"/>
      <c r="G436" s="68">
        <f>SUM(E436:F436)</f>
        <v>455</v>
      </c>
      <c r="H436" s="3" t="s">
        <v>2560</v>
      </c>
      <c r="I436" s="3" t="s">
        <v>2889</v>
      </c>
      <c r="J436" s="3"/>
      <c r="K436" s="3"/>
      <c r="L436" s="3"/>
      <c r="M436" s="5"/>
      <c r="N436" s="5"/>
      <c r="O436" s="5"/>
      <c r="P436" s="5"/>
    </row>
    <row r="437" spans="1:7" ht="19.5" customHeight="1">
      <c r="A437" s="69">
        <v>471</v>
      </c>
      <c r="B437" t="s">
        <v>1851</v>
      </c>
      <c r="C437" t="s">
        <v>3161</v>
      </c>
      <c r="D437">
        <v>1</v>
      </c>
      <c r="E437" s="67">
        <f>SUM($E$2*D437)</f>
        <v>455</v>
      </c>
      <c r="G437" s="68">
        <f>SUM(E437:F437)</f>
        <v>455</v>
      </c>
    </row>
    <row r="438" spans="1:7" ht="19.5" customHeight="1">
      <c r="A438" s="69">
        <v>472</v>
      </c>
      <c r="B438" t="s">
        <v>1852</v>
      </c>
      <c r="C438" t="s">
        <v>3162</v>
      </c>
      <c r="D438">
        <v>1</v>
      </c>
      <c r="E438" s="67">
        <f>SUM($E$2*D438)</f>
        <v>455</v>
      </c>
      <c r="G438" s="68">
        <f>SUM(E438:F438)</f>
        <v>455</v>
      </c>
    </row>
    <row r="439" spans="1:7" ht="19.5" customHeight="1">
      <c r="A439" s="69">
        <v>473</v>
      </c>
      <c r="B439" t="s">
        <v>1853</v>
      </c>
      <c r="C439" t="s">
        <v>3163</v>
      </c>
      <c r="D439">
        <v>1</v>
      </c>
      <c r="E439" s="67">
        <f>SUM($E$2*D439)</f>
        <v>455</v>
      </c>
      <c r="G439" s="68">
        <f>SUM(E439:F439)</f>
        <v>455</v>
      </c>
    </row>
    <row r="440" spans="1:7" ht="19.5" customHeight="1">
      <c r="A440" s="69">
        <v>474</v>
      </c>
      <c r="B440" t="s">
        <v>1854</v>
      </c>
      <c r="C440" t="s">
        <v>3164</v>
      </c>
      <c r="D440">
        <v>1</v>
      </c>
      <c r="E440" s="67">
        <f>SUM($E$2*D440)</f>
        <v>455</v>
      </c>
      <c r="G440" s="68">
        <f>SUM(E440:F440)</f>
        <v>455</v>
      </c>
    </row>
    <row r="441" spans="1:7" ht="19.5" customHeight="1">
      <c r="A441" s="69">
        <v>475</v>
      </c>
      <c r="B441" t="s">
        <v>1855</v>
      </c>
      <c r="C441" t="s">
        <v>3165</v>
      </c>
      <c r="D441">
        <v>1</v>
      </c>
      <c r="E441" s="67">
        <f>SUM($E$2*D441)</f>
        <v>455</v>
      </c>
      <c r="G441" s="68">
        <f>SUM(E441:F441)</f>
        <v>455</v>
      </c>
    </row>
    <row r="442" spans="1:7" ht="19.5" customHeight="1">
      <c r="A442" s="69">
        <v>476</v>
      </c>
      <c r="B442" t="s">
        <v>1856</v>
      </c>
      <c r="C442" t="s">
        <v>3166</v>
      </c>
      <c r="D442">
        <v>1</v>
      </c>
      <c r="E442" s="67">
        <f>SUM($E$2*D442)</f>
        <v>455</v>
      </c>
      <c r="G442" s="68">
        <f>SUM(E442:F442)</f>
        <v>455</v>
      </c>
    </row>
    <row r="443" spans="1:7" ht="19.5" customHeight="1">
      <c r="A443" s="69">
        <v>477</v>
      </c>
      <c r="B443" t="s">
        <v>1862</v>
      </c>
      <c r="C443" t="s">
        <v>3167</v>
      </c>
      <c r="D443">
        <v>1</v>
      </c>
      <c r="E443" s="67">
        <f>SUM($E$2*D443)</f>
        <v>455</v>
      </c>
      <c r="G443" s="68">
        <f>SUM(E443:F443)</f>
        <v>455</v>
      </c>
    </row>
    <row r="444" spans="1:7" ht="19.5" customHeight="1">
      <c r="A444" s="69">
        <v>478</v>
      </c>
      <c r="B444" t="s">
        <v>2362</v>
      </c>
      <c r="C444" t="s">
        <v>3168</v>
      </c>
      <c r="D444">
        <v>1</v>
      </c>
      <c r="E444" s="67">
        <f>SUM($E$2*D444)</f>
        <v>455</v>
      </c>
      <c r="G444" s="68">
        <f>SUM(E444:F444)</f>
        <v>455</v>
      </c>
    </row>
    <row r="445" spans="1:7" ht="19.5" customHeight="1">
      <c r="A445" s="69">
        <v>479</v>
      </c>
      <c r="B445" t="s">
        <v>1863</v>
      </c>
      <c r="C445" t="s">
        <v>3169</v>
      </c>
      <c r="D445">
        <v>1</v>
      </c>
      <c r="E445" s="67">
        <f>SUM($E$2*D445)</f>
        <v>455</v>
      </c>
      <c r="G445" s="68">
        <f>SUM(E445:F445)</f>
        <v>455</v>
      </c>
    </row>
    <row r="446" spans="1:7" ht="19.5" customHeight="1">
      <c r="A446" s="69">
        <v>480</v>
      </c>
      <c r="B446" t="s">
        <v>1864</v>
      </c>
      <c r="C446" t="s">
        <v>3170</v>
      </c>
      <c r="D446">
        <v>1</v>
      </c>
      <c r="E446" s="67">
        <f>SUM($E$2*D446)</f>
        <v>455</v>
      </c>
      <c r="G446" s="68">
        <f>SUM(E446:F446)</f>
        <v>455</v>
      </c>
    </row>
    <row r="447" spans="1:7" ht="19.5" customHeight="1">
      <c r="A447" s="69">
        <v>481</v>
      </c>
      <c r="B447" t="s">
        <v>1866</v>
      </c>
      <c r="C447" t="s">
        <v>3171</v>
      </c>
      <c r="D447">
        <v>1</v>
      </c>
      <c r="E447" s="67">
        <f>SUM($E$2*D447)</f>
        <v>455</v>
      </c>
      <c r="G447" s="68">
        <f>SUM(E447:F447)</f>
        <v>455</v>
      </c>
    </row>
    <row r="448" spans="1:7" ht="19.5" customHeight="1">
      <c r="A448" s="69">
        <v>482</v>
      </c>
      <c r="B448" t="s">
        <v>1867</v>
      </c>
      <c r="C448" t="s">
        <v>3172</v>
      </c>
      <c r="D448">
        <v>1</v>
      </c>
      <c r="E448" s="67">
        <f>SUM($E$2*D448)</f>
        <v>455</v>
      </c>
      <c r="G448" s="68">
        <f>SUM(E448:F448)</f>
        <v>455</v>
      </c>
    </row>
    <row r="449" spans="1:7" ht="19.5" customHeight="1">
      <c r="A449" s="69">
        <v>483</v>
      </c>
      <c r="B449" t="s">
        <v>1868</v>
      </c>
      <c r="C449" t="s">
        <v>3173</v>
      </c>
      <c r="D449">
        <v>1</v>
      </c>
      <c r="E449" s="67">
        <f>SUM($E$2*D449)</f>
        <v>455</v>
      </c>
      <c r="G449" s="68">
        <f>SUM(E449:F449)</f>
        <v>455</v>
      </c>
    </row>
    <row r="450" spans="1:7" ht="19.5" customHeight="1">
      <c r="A450" s="69">
        <v>484</v>
      </c>
      <c r="B450" t="s">
        <v>1869</v>
      </c>
      <c r="C450" t="s">
        <v>3174</v>
      </c>
      <c r="D450">
        <v>1</v>
      </c>
      <c r="E450" s="67">
        <f>SUM($E$2*D450)</f>
        <v>455</v>
      </c>
      <c r="G450" s="68">
        <f>SUM(E450:F450)</f>
        <v>455</v>
      </c>
    </row>
    <row r="451" spans="1:7" ht="19.5" customHeight="1">
      <c r="A451" s="69">
        <v>485</v>
      </c>
      <c r="B451" t="s">
        <v>2327</v>
      </c>
      <c r="C451" t="s">
        <v>3175</v>
      </c>
      <c r="D451">
        <v>1</v>
      </c>
      <c r="E451" s="67">
        <f>SUM($E$2*D451)</f>
        <v>455</v>
      </c>
      <c r="G451" s="68">
        <f>SUM(E451:F451)</f>
        <v>455</v>
      </c>
    </row>
    <row r="452" spans="1:7" ht="19.5" customHeight="1">
      <c r="A452" s="69">
        <v>486</v>
      </c>
      <c r="B452" t="s">
        <v>1873</v>
      </c>
      <c r="C452" t="s">
        <v>3176</v>
      </c>
      <c r="D452">
        <v>1</v>
      </c>
      <c r="E452" s="67">
        <f>SUM($E$2*D452)</f>
        <v>455</v>
      </c>
      <c r="G452" s="68">
        <f>SUM(E452:F452)</f>
        <v>455</v>
      </c>
    </row>
    <row r="453" spans="1:7" ht="19.5" customHeight="1">
      <c r="A453" s="69">
        <v>487</v>
      </c>
      <c r="B453" t="s">
        <v>1874</v>
      </c>
      <c r="C453" t="s">
        <v>3177</v>
      </c>
      <c r="D453">
        <v>1</v>
      </c>
      <c r="E453" s="67">
        <f>SUM($E$2*D453)</f>
        <v>455</v>
      </c>
      <c r="G453" s="68">
        <f>SUM(E453:F453)</f>
        <v>455</v>
      </c>
    </row>
    <row r="454" spans="1:7" ht="19.5" customHeight="1">
      <c r="A454" s="69">
        <v>488</v>
      </c>
      <c r="B454" t="s">
        <v>1877</v>
      </c>
      <c r="C454" t="s">
        <v>3178</v>
      </c>
      <c r="D454">
        <v>1</v>
      </c>
      <c r="E454" s="67">
        <f>SUM($E$2*D454)</f>
        <v>455</v>
      </c>
      <c r="G454" s="68">
        <f>SUM(E454:F454)</f>
        <v>455</v>
      </c>
    </row>
    <row r="455" spans="1:7" ht="19.5" customHeight="1">
      <c r="A455" s="69">
        <v>489</v>
      </c>
      <c r="B455" t="s">
        <v>1878</v>
      </c>
      <c r="C455" t="s">
        <v>3179</v>
      </c>
      <c r="D455">
        <v>1</v>
      </c>
      <c r="E455" s="67">
        <f>SUM($E$2*D455)</f>
        <v>455</v>
      </c>
      <c r="G455" s="68">
        <f>SUM(E455:F455)</f>
        <v>455</v>
      </c>
    </row>
    <row r="456" spans="1:7" ht="19.5" customHeight="1">
      <c r="A456" s="69">
        <v>490</v>
      </c>
      <c r="B456" t="s">
        <v>1879</v>
      </c>
      <c r="C456" t="s">
        <v>3180</v>
      </c>
      <c r="D456">
        <v>1</v>
      </c>
      <c r="E456" s="67">
        <f>SUM($E$2*D456)</f>
        <v>455</v>
      </c>
      <c r="G456" s="68">
        <f>SUM(E456:F456)</f>
        <v>455</v>
      </c>
    </row>
    <row r="457" spans="1:7" ht="19.5" customHeight="1">
      <c r="A457" s="69">
        <v>491</v>
      </c>
      <c r="B457" t="s">
        <v>1881</v>
      </c>
      <c r="C457" t="s">
        <v>3181</v>
      </c>
      <c r="D457">
        <v>1</v>
      </c>
      <c r="E457" s="67">
        <f>SUM($E$2*D457)</f>
        <v>455</v>
      </c>
      <c r="G457" s="68">
        <f>SUM(E457:F457)</f>
        <v>455</v>
      </c>
    </row>
    <row r="458" spans="1:7" ht="19.5" customHeight="1">
      <c r="A458" s="69">
        <v>492</v>
      </c>
      <c r="B458" t="s">
        <v>1884</v>
      </c>
      <c r="C458" t="s">
        <v>3182</v>
      </c>
      <c r="D458">
        <v>1</v>
      </c>
      <c r="E458" s="67">
        <f>SUM($E$2*D458)</f>
        <v>455</v>
      </c>
      <c r="G458" s="68">
        <f>SUM(E458:F458)</f>
        <v>455</v>
      </c>
    </row>
    <row r="459" spans="1:7" ht="19.5" customHeight="1">
      <c r="A459" s="69">
        <v>493</v>
      </c>
      <c r="B459" t="s">
        <v>2758</v>
      </c>
      <c r="C459" t="s">
        <v>3183</v>
      </c>
      <c r="D459">
        <v>1</v>
      </c>
      <c r="E459" s="67">
        <f>SUM($E$2*D459)</f>
        <v>455</v>
      </c>
      <c r="G459" s="68">
        <f>SUM(E459:F459)</f>
        <v>455</v>
      </c>
    </row>
    <row r="460" spans="1:7" ht="19.5" customHeight="1">
      <c r="A460" s="69">
        <v>494</v>
      </c>
      <c r="B460" t="s">
        <v>1897</v>
      </c>
      <c r="C460" t="s">
        <v>3184</v>
      </c>
      <c r="D460">
        <v>1</v>
      </c>
      <c r="E460" s="67">
        <f>SUM($E$2*D460)</f>
        <v>455</v>
      </c>
      <c r="G460" s="68">
        <f>SUM(E460:F460)</f>
        <v>455</v>
      </c>
    </row>
    <row r="461" spans="1:7" ht="19.5" customHeight="1">
      <c r="A461" s="69">
        <v>495</v>
      </c>
      <c r="B461" t="s">
        <v>1904</v>
      </c>
      <c r="C461" t="s">
        <v>3185</v>
      </c>
      <c r="D461">
        <v>1</v>
      </c>
      <c r="E461" s="67">
        <f>SUM($E$2*D461)</f>
        <v>455</v>
      </c>
      <c r="G461" s="68">
        <f>SUM(E461:F461)</f>
        <v>455</v>
      </c>
    </row>
    <row r="462" spans="1:7" ht="19.5" customHeight="1">
      <c r="A462" s="69">
        <v>496</v>
      </c>
      <c r="B462" t="s">
        <v>1911</v>
      </c>
      <c r="C462" t="s">
        <v>3186</v>
      </c>
      <c r="D462">
        <v>1</v>
      </c>
      <c r="E462" s="67">
        <f>SUM($E$2*D462)</f>
        <v>455</v>
      </c>
      <c r="G462" s="68">
        <f>SUM(E462:F462)</f>
        <v>455</v>
      </c>
    </row>
    <row r="463" spans="1:7" ht="19.5" customHeight="1">
      <c r="A463" s="69">
        <v>497</v>
      </c>
      <c r="B463" t="s">
        <v>2077</v>
      </c>
      <c r="C463" t="s">
        <v>3187</v>
      </c>
      <c r="D463">
        <v>1</v>
      </c>
      <c r="E463" s="67">
        <f>SUM($E$2*D463)</f>
        <v>455</v>
      </c>
      <c r="G463" s="68">
        <f>SUM(E463:F463)</f>
        <v>455</v>
      </c>
    </row>
    <row r="464" spans="1:7" ht="19.5" customHeight="1">
      <c r="A464" s="69">
        <v>498</v>
      </c>
      <c r="B464" t="s">
        <v>2085</v>
      </c>
      <c r="C464" t="s">
        <v>3188</v>
      </c>
      <c r="D464">
        <v>1</v>
      </c>
      <c r="E464" s="67">
        <f>SUM($E$2*D464)</f>
        <v>455</v>
      </c>
      <c r="G464" s="68">
        <f>SUM(E464:F464)</f>
        <v>455</v>
      </c>
    </row>
    <row r="465" spans="1:7" ht="19.5" customHeight="1">
      <c r="A465" s="69">
        <v>499</v>
      </c>
      <c r="B465" t="s">
        <v>2089</v>
      </c>
      <c r="C465" t="s">
        <v>3189</v>
      </c>
      <c r="D465">
        <v>1</v>
      </c>
      <c r="E465" s="67">
        <f>SUM($E$2*D465)</f>
        <v>455</v>
      </c>
      <c r="G465" s="68">
        <f>SUM(E465:F465)</f>
        <v>455</v>
      </c>
    </row>
    <row r="466" spans="1:7" ht="19.5" customHeight="1">
      <c r="A466" s="69">
        <v>500</v>
      </c>
      <c r="B466" t="s">
        <v>2093</v>
      </c>
      <c r="C466" t="s">
        <v>3190</v>
      </c>
      <c r="D466">
        <v>1</v>
      </c>
      <c r="E466" s="67">
        <f>SUM($E$2*D466)</f>
        <v>455</v>
      </c>
      <c r="G466" s="68">
        <f>SUM(E466:F466)</f>
        <v>455</v>
      </c>
    </row>
    <row r="467" spans="1:7" ht="19.5" customHeight="1">
      <c r="A467" s="69">
        <v>502</v>
      </c>
      <c r="B467" t="s">
        <v>2759</v>
      </c>
      <c r="C467" t="s">
        <v>3191</v>
      </c>
      <c r="D467">
        <v>1</v>
      </c>
      <c r="E467" s="67">
        <f>SUM($E$2*D467)</f>
        <v>455</v>
      </c>
      <c r="G467" s="68">
        <f>SUM(E467:F467)</f>
        <v>455</v>
      </c>
    </row>
    <row r="468" spans="1:7" ht="19.5" customHeight="1">
      <c r="A468" s="69">
        <v>504</v>
      </c>
      <c r="B468" t="s">
        <v>2099</v>
      </c>
      <c r="C468" t="s">
        <v>3192</v>
      </c>
      <c r="D468">
        <v>1</v>
      </c>
      <c r="E468" s="67">
        <f>SUM($E$2*D468)</f>
        <v>455</v>
      </c>
      <c r="G468" s="68">
        <f>SUM(E468:F468)</f>
        <v>455</v>
      </c>
    </row>
    <row r="469" spans="1:7" ht="19.5" customHeight="1">
      <c r="A469" s="69">
        <v>505</v>
      </c>
      <c r="B469" t="s">
        <v>2105</v>
      </c>
      <c r="C469" t="s">
        <v>3193</v>
      </c>
      <c r="D469">
        <v>1</v>
      </c>
      <c r="E469" s="67">
        <f>SUM($E$2*D469)</f>
        <v>455</v>
      </c>
      <c r="G469" s="68">
        <f>SUM(E469:F469)</f>
        <v>455</v>
      </c>
    </row>
    <row r="470" spans="1:16" ht="19.5" customHeight="1">
      <c r="A470" s="69">
        <v>506</v>
      </c>
      <c r="B470" s="63"/>
      <c r="C470" s="63" t="s">
        <v>3194</v>
      </c>
      <c r="D470" s="3">
        <v>1</v>
      </c>
      <c r="E470" s="73">
        <f>SUM($E$2*D470)</f>
        <v>455</v>
      </c>
      <c r="F470" s="3"/>
      <c r="G470" s="68">
        <f>SUM(E470:F470)</f>
        <v>455</v>
      </c>
      <c r="H470" s="3"/>
      <c r="I470" s="5"/>
      <c r="J470" s="3"/>
      <c r="K470" s="3"/>
      <c r="L470" s="3"/>
      <c r="M470" s="5"/>
      <c r="N470" s="5"/>
      <c r="O470" s="5"/>
      <c r="P470" s="5"/>
    </row>
    <row r="471" spans="1:7" ht="19.5" customHeight="1">
      <c r="A471" s="69">
        <v>507</v>
      </c>
      <c r="B471" t="s">
        <v>2111</v>
      </c>
      <c r="C471" t="s">
        <v>3195</v>
      </c>
      <c r="D471">
        <v>1</v>
      </c>
      <c r="E471" s="67">
        <f>SUM($E$2*D471)</f>
        <v>455</v>
      </c>
      <c r="G471" s="68">
        <f>SUM(E471:F471)</f>
        <v>455</v>
      </c>
    </row>
    <row r="472" spans="1:7" ht="19.5" customHeight="1">
      <c r="A472" s="69">
        <v>508</v>
      </c>
      <c r="B472" t="s">
        <v>2114</v>
      </c>
      <c r="C472" t="s">
        <v>3196</v>
      </c>
      <c r="D472">
        <v>1</v>
      </c>
      <c r="E472" s="67">
        <f>SUM($E$2*D472)</f>
        <v>455</v>
      </c>
      <c r="G472" s="68">
        <f>SUM(E472:F472)</f>
        <v>455</v>
      </c>
    </row>
    <row r="473" spans="1:7" ht="19.5" customHeight="1">
      <c r="A473" s="69">
        <v>509</v>
      </c>
      <c r="B473" t="s">
        <v>2115</v>
      </c>
      <c r="C473" t="s">
        <v>3197</v>
      </c>
      <c r="D473">
        <v>1</v>
      </c>
      <c r="E473" s="67">
        <f>SUM($E$2*D473)</f>
        <v>455</v>
      </c>
      <c r="G473" s="68">
        <f>SUM(E473:F473)</f>
        <v>455</v>
      </c>
    </row>
    <row r="474" spans="1:7" ht="19.5" customHeight="1">
      <c r="A474" s="69">
        <v>510</v>
      </c>
      <c r="B474" t="s">
        <v>2247</v>
      </c>
      <c r="C474" s="3" t="s">
        <v>3198</v>
      </c>
      <c r="D474">
        <v>1</v>
      </c>
      <c r="E474" s="67">
        <f>SUM($E$2*D474)</f>
        <v>455</v>
      </c>
      <c r="G474" s="68">
        <f>SUM(E474:F474)</f>
        <v>455</v>
      </c>
    </row>
    <row r="475" spans="1:16" ht="19.5" customHeight="1">
      <c r="A475" s="69">
        <v>511</v>
      </c>
      <c r="B475" s="75"/>
      <c r="C475" s="63" t="s">
        <v>3199</v>
      </c>
      <c r="D475" s="3">
        <v>1</v>
      </c>
      <c r="E475" s="73">
        <f>SUM($E$2*D475)</f>
        <v>455</v>
      </c>
      <c r="F475" s="73"/>
      <c r="G475" s="68">
        <f>SUM(E475:F475)</f>
        <v>455</v>
      </c>
      <c r="H475" s="3" t="s">
        <v>2560</v>
      </c>
      <c r="I475" s="3" t="s">
        <v>631</v>
      </c>
      <c r="J475" s="3"/>
      <c r="K475" s="3"/>
      <c r="L475" s="3"/>
      <c r="M475" s="5"/>
      <c r="N475" s="5"/>
      <c r="O475" s="5"/>
      <c r="P475" s="5"/>
    </row>
    <row r="476" spans="1:7" ht="19.5" customHeight="1">
      <c r="A476" s="69">
        <v>512</v>
      </c>
      <c r="B476" t="s">
        <v>2119</v>
      </c>
      <c r="C476" t="s">
        <v>3200</v>
      </c>
      <c r="D476">
        <v>1</v>
      </c>
      <c r="E476" s="67">
        <f>SUM($E$2*D476)</f>
        <v>455</v>
      </c>
      <c r="G476" s="68">
        <f>SUM(E476:F476)</f>
        <v>455</v>
      </c>
    </row>
    <row r="477" spans="1:7" ht="19.5" customHeight="1">
      <c r="A477" s="69">
        <v>513</v>
      </c>
      <c r="B477" t="s">
        <v>2120</v>
      </c>
      <c r="C477" t="s">
        <v>3201</v>
      </c>
      <c r="D477">
        <v>1</v>
      </c>
      <c r="E477" s="67">
        <f>SUM($E$2*D477)</f>
        <v>455</v>
      </c>
      <c r="G477" s="68">
        <f>SUM(E477:F477)</f>
        <v>455</v>
      </c>
    </row>
    <row r="478" spans="1:7" ht="19.5" customHeight="1">
      <c r="A478" s="69">
        <v>514</v>
      </c>
      <c r="B478" t="s">
        <v>2121</v>
      </c>
      <c r="C478" t="s">
        <v>3202</v>
      </c>
      <c r="D478">
        <v>1</v>
      </c>
      <c r="E478" s="67">
        <f>SUM($E$2*D478)</f>
        <v>455</v>
      </c>
      <c r="G478" s="68">
        <f>SUM(E478:F478)</f>
        <v>455</v>
      </c>
    </row>
    <row r="479" spans="1:7" ht="19.5" customHeight="1">
      <c r="A479" s="69">
        <v>515</v>
      </c>
      <c r="B479" t="s">
        <v>2122</v>
      </c>
      <c r="C479" t="s">
        <v>3203</v>
      </c>
      <c r="D479">
        <v>1</v>
      </c>
      <c r="E479" s="67">
        <f>SUM($E$2*D479)</f>
        <v>455</v>
      </c>
      <c r="G479" s="68">
        <f>SUM(E479:F479)</f>
        <v>455</v>
      </c>
    </row>
    <row r="480" spans="1:7" ht="19.5" customHeight="1">
      <c r="A480" s="69">
        <v>516</v>
      </c>
      <c r="B480" t="s">
        <v>2123</v>
      </c>
      <c r="C480" t="s">
        <v>3204</v>
      </c>
      <c r="D480">
        <v>1</v>
      </c>
      <c r="E480" s="67">
        <f>SUM($E$2*D480)</f>
        <v>455</v>
      </c>
      <c r="G480" s="68">
        <f>SUM(E480:F480)</f>
        <v>455</v>
      </c>
    </row>
    <row r="481" spans="1:7" ht="19.5" customHeight="1">
      <c r="A481" s="69">
        <v>517</v>
      </c>
      <c r="B481" t="s">
        <v>2124</v>
      </c>
      <c r="C481" t="s">
        <v>3205</v>
      </c>
      <c r="D481">
        <v>1</v>
      </c>
      <c r="E481" s="67">
        <f>SUM($E$2*D481)</f>
        <v>455</v>
      </c>
      <c r="G481" s="68">
        <f>SUM(E481:F481)</f>
        <v>455</v>
      </c>
    </row>
    <row r="482" spans="1:7" ht="19.5" customHeight="1">
      <c r="A482" s="69">
        <v>518</v>
      </c>
      <c r="B482" t="s">
        <v>2125</v>
      </c>
      <c r="C482" t="s">
        <v>3206</v>
      </c>
      <c r="D482">
        <v>1</v>
      </c>
      <c r="E482" s="67">
        <f>SUM($E$2*D482)</f>
        <v>455</v>
      </c>
      <c r="G482" s="68">
        <f>SUM(E482:F482)</f>
        <v>455</v>
      </c>
    </row>
    <row r="483" spans="1:7" ht="19.5" customHeight="1">
      <c r="A483" s="69">
        <v>519</v>
      </c>
      <c r="B483" t="s">
        <v>2126</v>
      </c>
      <c r="C483" t="s">
        <v>3207</v>
      </c>
      <c r="D483">
        <v>1</v>
      </c>
      <c r="E483" s="67">
        <f>SUM($E$2*D483)</f>
        <v>455</v>
      </c>
      <c r="G483" s="68">
        <f>SUM(E483:F483)</f>
        <v>455</v>
      </c>
    </row>
    <row r="484" spans="1:7" ht="19.5" customHeight="1">
      <c r="A484" s="69">
        <v>520</v>
      </c>
      <c r="B484" t="s">
        <v>1801</v>
      </c>
      <c r="C484" t="s">
        <v>3208</v>
      </c>
      <c r="D484">
        <v>1</v>
      </c>
      <c r="E484" s="67">
        <f>SUM($E$2*D484)</f>
        <v>455</v>
      </c>
      <c r="G484" s="68">
        <f>SUM(E484:F484)</f>
        <v>455</v>
      </c>
    </row>
    <row r="485" spans="1:7" ht="19.5" customHeight="1">
      <c r="A485" s="69">
        <v>522</v>
      </c>
      <c r="B485" t="s">
        <v>1802</v>
      </c>
      <c r="C485" t="s">
        <v>3209</v>
      </c>
      <c r="D485">
        <v>1</v>
      </c>
      <c r="E485" s="67">
        <f>SUM($E$2*D485)</f>
        <v>455</v>
      </c>
      <c r="G485" s="68">
        <f>SUM(E485:F485)</f>
        <v>455</v>
      </c>
    </row>
    <row r="486" spans="1:7" ht="19.5" customHeight="1">
      <c r="A486" s="69">
        <v>523</v>
      </c>
      <c r="B486" t="s">
        <v>1803</v>
      </c>
      <c r="C486" t="s">
        <v>3210</v>
      </c>
      <c r="D486">
        <v>1</v>
      </c>
      <c r="E486" s="67">
        <f>SUM($E$2*D486)</f>
        <v>455</v>
      </c>
      <c r="G486" s="68">
        <f>SUM(E486:F486)</f>
        <v>455</v>
      </c>
    </row>
    <row r="487" spans="1:7" ht="19.5" customHeight="1">
      <c r="A487" s="69">
        <v>524</v>
      </c>
      <c r="B487" t="s">
        <v>1804</v>
      </c>
      <c r="C487" t="s">
        <v>3211</v>
      </c>
      <c r="D487">
        <v>1</v>
      </c>
      <c r="E487" s="67">
        <f>SUM($E$2*D487)</f>
        <v>455</v>
      </c>
      <c r="G487" s="68">
        <f>SUM(E487:F487)</f>
        <v>455</v>
      </c>
    </row>
    <row r="488" spans="1:7" ht="19.5" customHeight="1">
      <c r="A488" s="69">
        <v>525</v>
      </c>
      <c r="B488" t="s">
        <v>1806</v>
      </c>
      <c r="C488" t="s">
        <v>3212</v>
      </c>
      <c r="D488">
        <v>1</v>
      </c>
      <c r="E488" s="67">
        <f>SUM($E$2*D488)</f>
        <v>455</v>
      </c>
      <c r="G488" s="68">
        <f>SUM(E488:F488)</f>
        <v>455</v>
      </c>
    </row>
    <row r="489" spans="1:7" ht="19.5" customHeight="1">
      <c r="A489" s="69">
        <v>527</v>
      </c>
      <c r="B489" t="s">
        <v>2763</v>
      </c>
      <c r="C489" t="s">
        <v>3214</v>
      </c>
      <c r="D489">
        <v>1</v>
      </c>
      <c r="E489" s="67">
        <f>SUM($E$2*D489)</f>
        <v>455</v>
      </c>
      <c r="G489" s="68">
        <f>SUM(E489:F489)</f>
        <v>455</v>
      </c>
    </row>
    <row r="490" spans="1:7" ht="19.5" customHeight="1">
      <c r="A490" s="69">
        <v>528</v>
      </c>
      <c r="B490" t="s">
        <v>2407</v>
      </c>
      <c r="C490" t="s">
        <v>3215</v>
      </c>
      <c r="D490">
        <v>1</v>
      </c>
      <c r="E490" s="67">
        <f>SUM($E$2*D490)</f>
        <v>455</v>
      </c>
      <c r="G490" s="68">
        <f>SUM(E490:F490)</f>
        <v>455</v>
      </c>
    </row>
    <row r="491" spans="1:7" ht="19.5" customHeight="1">
      <c r="A491" s="69">
        <v>529</v>
      </c>
      <c r="B491" t="s">
        <v>2388</v>
      </c>
      <c r="C491" t="s">
        <v>3216</v>
      </c>
      <c r="D491">
        <v>1</v>
      </c>
      <c r="E491" s="67">
        <f>SUM($E$2*D491)</f>
        <v>455</v>
      </c>
      <c r="G491" s="68">
        <f>SUM(E491:F491)</f>
        <v>455</v>
      </c>
    </row>
    <row r="492" spans="1:7" ht="19.5" customHeight="1">
      <c r="A492" s="69">
        <v>530</v>
      </c>
      <c r="B492" t="s">
        <v>2764</v>
      </c>
      <c r="C492" t="s">
        <v>3217</v>
      </c>
      <c r="D492">
        <v>1</v>
      </c>
      <c r="E492" s="67">
        <f>SUM($E$2*D492)</f>
        <v>455</v>
      </c>
      <c r="G492" s="68">
        <f>SUM(E492:F492)</f>
        <v>455</v>
      </c>
    </row>
    <row r="493" spans="1:7" ht="19.5" customHeight="1">
      <c r="A493" s="69">
        <v>531</v>
      </c>
      <c r="B493" t="s">
        <v>2137</v>
      </c>
      <c r="C493" t="s">
        <v>3218</v>
      </c>
      <c r="D493">
        <v>1</v>
      </c>
      <c r="E493" s="67">
        <f>SUM($E$2*D493)</f>
        <v>455</v>
      </c>
      <c r="G493" s="68">
        <f>SUM(E493:F493)</f>
        <v>455</v>
      </c>
    </row>
    <row r="494" spans="1:7" ht="19.5" customHeight="1">
      <c r="A494" s="69">
        <v>532</v>
      </c>
      <c r="B494" t="s">
        <v>2139</v>
      </c>
      <c r="C494" t="s">
        <v>3219</v>
      </c>
      <c r="D494">
        <v>1</v>
      </c>
      <c r="E494" s="67">
        <f>SUM($E$2*D494)</f>
        <v>455</v>
      </c>
      <c r="G494" s="68">
        <f>SUM(E494:F494)</f>
        <v>455</v>
      </c>
    </row>
    <row r="495" spans="1:16" ht="19.5" customHeight="1">
      <c r="A495" s="69">
        <v>533</v>
      </c>
      <c r="B495" s="63"/>
      <c r="C495" s="63" t="s">
        <v>3220</v>
      </c>
      <c r="D495" s="3">
        <v>1</v>
      </c>
      <c r="E495" s="73">
        <f>SUM($E$2*D495)</f>
        <v>455</v>
      </c>
      <c r="F495" s="3"/>
      <c r="G495" s="68">
        <f>SUM(E495:F495)</f>
        <v>455</v>
      </c>
      <c r="H495" s="3"/>
      <c r="I495" s="5"/>
      <c r="J495" s="3"/>
      <c r="K495" s="3"/>
      <c r="L495" s="3"/>
      <c r="M495" s="5"/>
      <c r="N495" s="5"/>
      <c r="O495" s="5"/>
      <c r="P495" s="5"/>
    </row>
    <row r="496" spans="1:7" ht="19.5" customHeight="1">
      <c r="A496" s="69">
        <v>534</v>
      </c>
      <c r="B496" t="s">
        <v>2334</v>
      </c>
      <c r="C496" t="s">
        <v>3221</v>
      </c>
      <c r="D496">
        <v>1</v>
      </c>
      <c r="E496" s="67">
        <f>SUM($E$2*D496)</f>
        <v>455</v>
      </c>
      <c r="G496" s="68">
        <f>SUM(E496:F496)</f>
        <v>455</v>
      </c>
    </row>
    <row r="497" spans="1:7" ht="19.5" customHeight="1">
      <c r="A497" s="69">
        <v>535</v>
      </c>
      <c r="B497" t="s">
        <v>2532</v>
      </c>
      <c r="C497" t="s">
        <v>3222</v>
      </c>
      <c r="D497">
        <v>1</v>
      </c>
      <c r="E497" s="67">
        <f>SUM($E$2*D497)</f>
        <v>455</v>
      </c>
      <c r="G497" s="68">
        <f>SUM(E497:F497)</f>
        <v>455</v>
      </c>
    </row>
    <row r="498" spans="1:7" ht="19.5" customHeight="1">
      <c r="A498" s="69">
        <v>536</v>
      </c>
      <c r="B498" t="s">
        <v>2143</v>
      </c>
      <c r="C498" t="s">
        <v>838</v>
      </c>
      <c r="D498">
        <v>1</v>
      </c>
      <c r="E498" s="67">
        <f>SUM($E$2*D498)</f>
        <v>455</v>
      </c>
      <c r="G498" s="68">
        <f>SUM(E498:F498)</f>
        <v>455</v>
      </c>
    </row>
    <row r="499" spans="1:7" ht="19.5" customHeight="1">
      <c r="A499" s="69">
        <v>537</v>
      </c>
      <c r="B499" t="s">
        <v>2144</v>
      </c>
      <c r="C499" t="s">
        <v>839</v>
      </c>
      <c r="D499">
        <v>1</v>
      </c>
      <c r="E499" s="67">
        <f>SUM($E$2*D499)</f>
        <v>455</v>
      </c>
      <c r="G499" s="68">
        <f>SUM(E499:F499)</f>
        <v>455</v>
      </c>
    </row>
    <row r="500" spans="1:7" ht="19.5" customHeight="1">
      <c r="A500" s="69">
        <v>538</v>
      </c>
      <c r="B500" t="s">
        <v>2146</v>
      </c>
      <c r="C500" t="s">
        <v>840</v>
      </c>
      <c r="D500">
        <v>1</v>
      </c>
      <c r="E500" s="67">
        <f>SUM($E$2*D500)</f>
        <v>455</v>
      </c>
      <c r="G500" s="68">
        <f>SUM(E500:F500)</f>
        <v>455</v>
      </c>
    </row>
    <row r="501" spans="1:7" ht="19.5" customHeight="1">
      <c r="A501" s="69">
        <v>539</v>
      </c>
      <c r="B501" t="s">
        <v>2147</v>
      </c>
      <c r="C501" t="s">
        <v>841</v>
      </c>
      <c r="D501">
        <v>1</v>
      </c>
      <c r="E501" s="67">
        <f>SUM($E$2*D501)</f>
        <v>455</v>
      </c>
      <c r="G501" s="68">
        <f>SUM(E501:F501)</f>
        <v>455</v>
      </c>
    </row>
    <row r="502" spans="1:16" ht="19.5" customHeight="1">
      <c r="A502" s="69">
        <v>541</v>
      </c>
      <c r="B502" s="63"/>
      <c r="C502" s="63" t="s">
        <v>842</v>
      </c>
      <c r="D502" s="3">
        <v>1</v>
      </c>
      <c r="E502" s="73">
        <f>SUM($E$2*D502)</f>
        <v>455</v>
      </c>
      <c r="F502" s="73"/>
      <c r="G502" s="68">
        <f>SUM(E502:F502)</f>
        <v>455</v>
      </c>
      <c r="H502" s="3" t="s">
        <v>2560</v>
      </c>
      <c r="I502" s="5" t="s">
        <v>556</v>
      </c>
      <c r="J502" s="3"/>
      <c r="K502" s="3"/>
      <c r="L502" s="3"/>
      <c r="M502" s="5"/>
      <c r="N502" s="5"/>
      <c r="O502" s="5"/>
      <c r="P502" s="5"/>
    </row>
    <row r="503" spans="1:7" ht="19.5" customHeight="1">
      <c r="A503" s="69">
        <v>542</v>
      </c>
      <c r="B503" t="s">
        <v>2157</v>
      </c>
      <c r="C503" t="s">
        <v>843</v>
      </c>
      <c r="D503">
        <v>1</v>
      </c>
      <c r="E503" s="67">
        <f>SUM($E$2*D503)</f>
        <v>455</v>
      </c>
      <c r="G503" s="68">
        <f>SUM(E503:F503)</f>
        <v>455</v>
      </c>
    </row>
    <row r="504" spans="1:7" ht="19.5" customHeight="1">
      <c r="A504" s="69">
        <v>543</v>
      </c>
      <c r="B504" t="s">
        <v>2158</v>
      </c>
      <c r="C504" t="s">
        <v>844</v>
      </c>
      <c r="D504">
        <v>1</v>
      </c>
      <c r="E504" s="67">
        <f>SUM($E$2*D504)</f>
        <v>455</v>
      </c>
      <c r="G504" s="68">
        <f>SUM(E504:F504)</f>
        <v>455</v>
      </c>
    </row>
    <row r="505" spans="1:7" ht="19.5" customHeight="1">
      <c r="A505" s="69">
        <v>545</v>
      </c>
      <c r="B505" t="s">
        <v>2162</v>
      </c>
      <c r="C505" t="s">
        <v>845</v>
      </c>
      <c r="D505">
        <v>1</v>
      </c>
      <c r="E505" s="67">
        <f>SUM($E$2*D505)</f>
        <v>455</v>
      </c>
      <c r="G505" s="68">
        <f>SUM(E505:F505)</f>
        <v>455</v>
      </c>
    </row>
    <row r="506" spans="1:7" ht="19.5" customHeight="1">
      <c r="A506" s="69">
        <v>547</v>
      </c>
      <c r="B506" t="s">
        <v>2335</v>
      </c>
      <c r="C506" t="s">
        <v>846</v>
      </c>
      <c r="D506">
        <v>1</v>
      </c>
      <c r="E506" s="67">
        <f>SUM($E$2*D506)</f>
        <v>455</v>
      </c>
      <c r="G506" s="68">
        <f>SUM(E506:F506)</f>
        <v>455</v>
      </c>
    </row>
    <row r="507" spans="1:7" ht="19.5" customHeight="1">
      <c r="A507" s="69">
        <v>549</v>
      </c>
      <c r="B507" t="s">
        <v>2165</v>
      </c>
      <c r="C507" t="s">
        <v>847</v>
      </c>
      <c r="D507">
        <v>1</v>
      </c>
      <c r="E507" s="67">
        <f>SUM($E$2*D507)</f>
        <v>455</v>
      </c>
      <c r="G507" s="68">
        <f>SUM(E507:F507)</f>
        <v>455</v>
      </c>
    </row>
    <row r="508" spans="1:7" ht="19.5" customHeight="1">
      <c r="A508" s="69">
        <v>550</v>
      </c>
      <c r="B508" t="s">
        <v>2168</v>
      </c>
      <c r="C508" t="s">
        <v>848</v>
      </c>
      <c r="D508">
        <v>1</v>
      </c>
      <c r="E508" s="67">
        <f>SUM($E$2*D508)</f>
        <v>455</v>
      </c>
      <c r="G508" s="68">
        <f>SUM(E508:F508)</f>
        <v>455</v>
      </c>
    </row>
    <row r="509" spans="1:7" ht="19.5" customHeight="1">
      <c r="A509" s="69">
        <v>551</v>
      </c>
      <c r="B509" t="s">
        <v>2169</v>
      </c>
      <c r="C509" t="s">
        <v>849</v>
      </c>
      <c r="D509">
        <v>1</v>
      </c>
      <c r="E509" s="67">
        <f>SUM($E$2*D509)</f>
        <v>455</v>
      </c>
      <c r="G509" s="68">
        <f>SUM(E509:F509)</f>
        <v>455</v>
      </c>
    </row>
    <row r="510" spans="1:7" ht="19.5" customHeight="1">
      <c r="A510" s="69">
        <v>552</v>
      </c>
      <c r="B510" t="s">
        <v>2170</v>
      </c>
      <c r="C510" t="s">
        <v>850</v>
      </c>
      <c r="D510">
        <v>1</v>
      </c>
      <c r="E510" s="67">
        <f>SUM($E$2*D510)</f>
        <v>455</v>
      </c>
      <c r="G510" s="68">
        <f>SUM(E510:F510)</f>
        <v>455</v>
      </c>
    </row>
    <row r="511" spans="1:7" ht="19.5" customHeight="1">
      <c r="A511" s="69">
        <v>553</v>
      </c>
      <c r="B511" t="s">
        <v>2171</v>
      </c>
      <c r="C511" t="s">
        <v>851</v>
      </c>
      <c r="D511">
        <v>1</v>
      </c>
      <c r="E511" s="67">
        <f>SUM($E$2*D511)</f>
        <v>455</v>
      </c>
      <c r="G511" s="68">
        <f>SUM(E511:F511)</f>
        <v>455</v>
      </c>
    </row>
    <row r="512" spans="1:7" ht="19.5" customHeight="1">
      <c r="A512" s="69">
        <v>554</v>
      </c>
      <c r="B512" t="s">
        <v>2172</v>
      </c>
      <c r="C512" t="s">
        <v>852</v>
      </c>
      <c r="D512">
        <v>1</v>
      </c>
      <c r="E512" s="67">
        <f>SUM($E$2*D512)</f>
        <v>455</v>
      </c>
      <c r="G512" s="68">
        <f>SUM(E512:F512)</f>
        <v>455</v>
      </c>
    </row>
    <row r="513" spans="1:7" ht="19.5" customHeight="1">
      <c r="A513" s="69">
        <v>555</v>
      </c>
      <c r="B513" t="s">
        <v>2175</v>
      </c>
      <c r="C513" t="s">
        <v>853</v>
      </c>
      <c r="D513">
        <v>1</v>
      </c>
      <c r="E513" s="67">
        <f>SUM($E$2*D513)</f>
        <v>455</v>
      </c>
      <c r="G513" s="68">
        <f>SUM(E513:F513)</f>
        <v>455</v>
      </c>
    </row>
    <row r="514" spans="1:7" ht="19.5" customHeight="1">
      <c r="A514" s="69">
        <v>556</v>
      </c>
      <c r="B514" t="s">
        <v>2177</v>
      </c>
      <c r="C514" t="s">
        <v>854</v>
      </c>
      <c r="D514">
        <v>1</v>
      </c>
      <c r="E514" s="67">
        <f>SUM($E$2*D514)</f>
        <v>455</v>
      </c>
      <c r="G514" s="68">
        <f>SUM(E514:F514)</f>
        <v>455</v>
      </c>
    </row>
    <row r="515" spans="1:7" ht="19.5" customHeight="1">
      <c r="A515" s="69">
        <v>557</v>
      </c>
      <c r="B515" t="s">
        <v>2531</v>
      </c>
      <c r="C515" t="s">
        <v>855</v>
      </c>
      <c r="D515">
        <v>1</v>
      </c>
      <c r="E515" s="67">
        <f>SUM($E$2*D515)</f>
        <v>455</v>
      </c>
      <c r="G515" s="68">
        <f>SUM(E515:F515)</f>
        <v>455</v>
      </c>
    </row>
    <row r="516" spans="1:7" ht="19.5" customHeight="1">
      <c r="A516" s="69">
        <v>558</v>
      </c>
      <c r="B516" t="s">
        <v>2178</v>
      </c>
      <c r="C516" t="s">
        <v>856</v>
      </c>
      <c r="D516">
        <v>1</v>
      </c>
      <c r="E516" s="67">
        <f>SUM($E$2*D516)</f>
        <v>455</v>
      </c>
      <c r="G516" s="68">
        <f>SUM(E516:F516)</f>
        <v>455</v>
      </c>
    </row>
    <row r="517" spans="1:7" ht="19.5" customHeight="1">
      <c r="A517" s="69">
        <v>559</v>
      </c>
      <c r="B517" t="s">
        <v>2347</v>
      </c>
      <c r="C517" t="s">
        <v>857</v>
      </c>
      <c r="D517">
        <v>1</v>
      </c>
      <c r="E517" s="67">
        <f>SUM($E$2*D517)</f>
        <v>455</v>
      </c>
      <c r="G517" s="68">
        <f>SUM(E517:F517)</f>
        <v>455</v>
      </c>
    </row>
    <row r="518" spans="1:7" ht="19.5" customHeight="1">
      <c r="A518" s="69">
        <v>560</v>
      </c>
      <c r="B518" t="s">
        <v>2179</v>
      </c>
      <c r="C518" t="s">
        <v>858</v>
      </c>
      <c r="D518">
        <v>1</v>
      </c>
      <c r="E518" s="67">
        <f>SUM($E$2*D518)</f>
        <v>455</v>
      </c>
      <c r="G518" s="68">
        <f>SUM(E518:F518)</f>
        <v>455</v>
      </c>
    </row>
    <row r="519" spans="1:7" ht="19.5" customHeight="1">
      <c r="A519" s="69">
        <v>561</v>
      </c>
      <c r="B519" t="s">
        <v>2180</v>
      </c>
      <c r="C519" t="s">
        <v>859</v>
      </c>
      <c r="D519">
        <v>1</v>
      </c>
      <c r="E519" s="67">
        <f>SUM($E$2*D519)</f>
        <v>455</v>
      </c>
      <c r="G519" s="68">
        <f>SUM(E519:F519)</f>
        <v>455</v>
      </c>
    </row>
    <row r="520" spans="1:7" ht="19.5" customHeight="1">
      <c r="A520" s="69">
        <v>563</v>
      </c>
      <c r="B520" t="s">
        <v>2184</v>
      </c>
      <c r="C520" t="s">
        <v>861</v>
      </c>
      <c r="D520">
        <v>1</v>
      </c>
      <c r="E520" s="67">
        <f>SUM($E$2*D520)</f>
        <v>455</v>
      </c>
      <c r="G520" s="68">
        <f>SUM(E520:F520)</f>
        <v>455</v>
      </c>
    </row>
    <row r="521" spans="1:16" ht="19.5" customHeight="1">
      <c r="A521" s="69">
        <v>564</v>
      </c>
      <c r="B521" s="88">
        <v>3</v>
      </c>
      <c r="C521" s="63" t="s">
        <v>862</v>
      </c>
      <c r="D521" s="3">
        <v>1</v>
      </c>
      <c r="E521" s="73">
        <f>SUM($E$2*D521)</f>
        <v>455</v>
      </c>
      <c r="F521" s="73"/>
      <c r="G521" s="68">
        <f>SUM(E521:F521)</f>
        <v>455</v>
      </c>
      <c r="H521" s="3" t="s">
        <v>2560</v>
      </c>
      <c r="I521" s="3" t="s">
        <v>2903</v>
      </c>
      <c r="J521" s="3" t="s">
        <v>2900</v>
      </c>
      <c r="K521" s="3"/>
      <c r="L521" s="3"/>
      <c r="M521" s="5"/>
      <c r="N521" s="5"/>
      <c r="O521" s="5"/>
      <c r="P521" s="5"/>
    </row>
    <row r="522" spans="1:7" ht="19.5" customHeight="1">
      <c r="A522" s="69">
        <v>565</v>
      </c>
      <c r="B522" t="s">
        <v>2185</v>
      </c>
      <c r="C522" t="s">
        <v>863</v>
      </c>
      <c r="D522">
        <v>1</v>
      </c>
      <c r="E522" s="67">
        <f>SUM($E$2*D522)</f>
        <v>455</v>
      </c>
      <c r="G522" s="68">
        <f>SUM(E522:F522)</f>
        <v>455</v>
      </c>
    </row>
    <row r="523" spans="1:7" ht="19.5" customHeight="1">
      <c r="A523" s="69">
        <v>566</v>
      </c>
      <c r="B523" t="s">
        <v>2766</v>
      </c>
      <c r="C523" t="s">
        <v>864</v>
      </c>
      <c r="D523">
        <v>1</v>
      </c>
      <c r="E523" s="67">
        <f>SUM($E$2*D523)</f>
        <v>455</v>
      </c>
      <c r="G523" s="68">
        <f>SUM(E523:F523)</f>
        <v>455</v>
      </c>
    </row>
    <row r="524" spans="1:16" ht="19.5" customHeight="1">
      <c r="A524" s="69">
        <v>568</v>
      </c>
      <c r="B524" s="63"/>
      <c r="C524" s="63" t="s">
        <v>865</v>
      </c>
      <c r="D524" s="3">
        <v>1</v>
      </c>
      <c r="E524" s="73">
        <f>SUM($E$2*D524)</f>
        <v>455</v>
      </c>
      <c r="F524" s="3"/>
      <c r="G524" s="68">
        <f>SUM(E524:F524)</f>
        <v>455</v>
      </c>
      <c r="H524" s="3"/>
      <c r="I524" s="5"/>
      <c r="J524" s="3"/>
      <c r="K524" s="3"/>
      <c r="L524" s="3"/>
      <c r="M524" s="5"/>
      <c r="N524" s="5"/>
      <c r="O524" s="5"/>
      <c r="P524" s="5"/>
    </row>
    <row r="525" spans="1:7" ht="19.5" customHeight="1">
      <c r="A525" s="69">
        <v>569</v>
      </c>
      <c r="B525" t="s">
        <v>2186</v>
      </c>
      <c r="C525" t="s">
        <v>866</v>
      </c>
      <c r="D525">
        <v>1</v>
      </c>
      <c r="E525" s="67">
        <f>SUM($E$2*D525)</f>
        <v>455</v>
      </c>
      <c r="G525" s="68">
        <f>SUM(E525:F525)</f>
        <v>455</v>
      </c>
    </row>
    <row r="526" spans="1:16" ht="19.5" customHeight="1">
      <c r="A526" s="69">
        <v>570</v>
      </c>
      <c r="B526" s="63" t="s">
        <v>2534</v>
      </c>
      <c r="C526" s="63" t="s">
        <v>867</v>
      </c>
      <c r="D526" s="3">
        <v>1</v>
      </c>
      <c r="E526" s="67">
        <f>SUM($E$2*D526)</f>
        <v>455</v>
      </c>
      <c r="G526" s="68">
        <f>SUM(E526:F526)</f>
        <v>455</v>
      </c>
      <c r="H526" s="3" t="s">
        <v>2548</v>
      </c>
      <c r="I526" s="3" t="s">
        <v>1250</v>
      </c>
      <c r="J526" s="3"/>
      <c r="K526" s="3"/>
      <c r="L526" s="3"/>
      <c r="M526" s="3"/>
      <c r="N526" s="3"/>
      <c r="O526" s="3"/>
      <c r="P526" s="3"/>
    </row>
    <row r="527" spans="1:16" ht="19.5" customHeight="1">
      <c r="A527" s="69">
        <v>571</v>
      </c>
      <c r="B527" s="63"/>
      <c r="C527" s="63" t="s">
        <v>868</v>
      </c>
      <c r="D527" s="3">
        <v>1</v>
      </c>
      <c r="E527" s="73">
        <f>SUM($E$2*D527)</f>
        <v>455</v>
      </c>
      <c r="F527" s="3"/>
      <c r="G527" s="68">
        <f>SUM(E527:F527)</f>
        <v>455</v>
      </c>
      <c r="H527" s="3"/>
      <c r="I527" s="5"/>
      <c r="J527" s="3"/>
      <c r="K527" s="3"/>
      <c r="L527" s="3"/>
      <c r="M527" s="5"/>
      <c r="N527" s="5"/>
      <c r="O527" s="5"/>
      <c r="P527" s="5"/>
    </row>
    <row r="528" spans="1:7" ht="19.5" customHeight="1">
      <c r="A528" s="69">
        <v>572</v>
      </c>
      <c r="B528" t="s">
        <v>2188</v>
      </c>
      <c r="C528" t="s">
        <v>869</v>
      </c>
      <c r="D528">
        <v>1</v>
      </c>
      <c r="E528" s="67">
        <f>SUM($E$2*D528)</f>
        <v>455</v>
      </c>
      <c r="G528" s="68">
        <f>SUM(E528:F528)</f>
        <v>455</v>
      </c>
    </row>
    <row r="529" spans="1:7" ht="19.5" customHeight="1">
      <c r="A529" s="69">
        <v>573</v>
      </c>
      <c r="B529" t="s">
        <v>2189</v>
      </c>
      <c r="C529" t="s">
        <v>870</v>
      </c>
      <c r="D529">
        <v>1</v>
      </c>
      <c r="E529" s="67">
        <f>SUM($E$2*D529)</f>
        <v>455</v>
      </c>
      <c r="G529" s="68">
        <f>SUM(E529:F529)</f>
        <v>455</v>
      </c>
    </row>
    <row r="530" spans="1:7" ht="19.5" customHeight="1">
      <c r="A530" s="69">
        <v>574</v>
      </c>
      <c r="B530" t="s">
        <v>2191</v>
      </c>
      <c r="C530" t="s">
        <v>871</v>
      </c>
      <c r="D530">
        <v>1</v>
      </c>
      <c r="E530" s="67">
        <f>SUM($E$2*D530)</f>
        <v>455</v>
      </c>
      <c r="G530" s="68">
        <f>SUM(E530:F530)</f>
        <v>455</v>
      </c>
    </row>
    <row r="531" spans="1:7" ht="19.5" customHeight="1">
      <c r="A531" s="69">
        <v>576</v>
      </c>
      <c r="B531" t="s">
        <v>2193</v>
      </c>
      <c r="C531" t="s">
        <v>873</v>
      </c>
      <c r="D531">
        <v>1</v>
      </c>
      <c r="E531" s="67">
        <f>SUM($E$2*D531)</f>
        <v>455</v>
      </c>
      <c r="G531" s="68">
        <f>SUM(E531:F531)</f>
        <v>455</v>
      </c>
    </row>
    <row r="532" spans="1:7" ht="19.5" customHeight="1">
      <c r="A532" s="69">
        <v>577</v>
      </c>
      <c r="B532" t="s">
        <v>2194</v>
      </c>
      <c r="C532" t="s">
        <v>874</v>
      </c>
      <c r="D532">
        <v>1</v>
      </c>
      <c r="E532" s="67">
        <f>SUM($E$2*D532)</f>
        <v>455</v>
      </c>
      <c r="G532" s="68">
        <f>SUM(E532:F532)</f>
        <v>455</v>
      </c>
    </row>
    <row r="533" spans="1:7" ht="19.5" customHeight="1">
      <c r="A533" s="69">
        <v>578</v>
      </c>
      <c r="B533" t="s">
        <v>2195</v>
      </c>
      <c r="C533" t="s">
        <v>875</v>
      </c>
      <c r="D533">
        <v>1</v>
      </c>
      <c r="E533" s="67">
        <f>SUM($E$2*D533)</f>
        <v>455</v>
      </c>
      <c r="G533" s="68">
        <f>SUM(E533:F533)</f>
        <v>455</v>
      </c>
    </row>
    <row r="534" spans="1:7" ht="19.5" customHeight="1">
      <c r="A534" s="69">
        <v>579</v>
      </c>
      <c r="B534" t="s">
        <v>2196</v>
      </c>
      <c r="C534" t="s">
        <v>876</v>
      </c>
      <c r="D534">
        <v>1</v>
      </c>
      <c r="E534" s="67">
        <f>SUM($E$2*D534)</f>
        <v>455</v>
      </c>
      <c r="G534" s="68">
        <f>SUM(E534:F534)</f>
        <v>455</v>
      </c>
    </row>
    <row r="535" spans="1:7" ht="19.5" customHeight="1">
      <c r="A535" s="69">
        <v>580</v>
      </c>
      <c r="B535" t="s">
        <v>2337</v>
      </c>
      <c r="C535" t="s">
        <v>877</v>
      </c>
      <c r="D535">
        <v>1</v>
      </c>
      <c r="E535" s="67">
        <f>SUM($E$2*D535)</f>
        <v>455</v>
      </c>
      <c r="G535" s="68">
        <f>SUM(E535:F535)</f>
        <v>455</v>
      </c>
    </row>
    <row r="536" spans="1:7" ht="19.5" customHeight="1">
      <c r="A536" s="69">
        <v>581</v>
      </c>
      <c r="B536" t="s">
        <v>2204</v>
      </c>
      <c r="C536" t="s">
        <v>878</v>
      </c>
      <c r="D536">
        <v>1</v>
      </c>
      <c r="E536" s="67">
        <f>SUM($E$2*D536)</f>
        <v>455</v>
      </c>
      <c r="G536" s="68">
        <f>SUM(E536:F536)</f>
        <v>455</v>
      </c>
    </row>
    <row r="537" spans="1:7" ht="19.5" customHeight="1">
      <c r="A537" s="69">
        <v>582</v>
      </c>
      <c r="B537" t="s">
        <v>2209</v>
      </c>
      <c r="C537" t="s">
        <v>879</v>
      </c>
      <c r="D537">
        <v>1</v>
      </c>
      <c r="E537" s="67">
        <f>SUM($E$2*D537)</f>
        <v>455</v>
      </c>
      <c r="G537" s="68">
        <f>SUM(E537:F537)</f>
        <v>455</v>
      </c>
    </row>
    <row r="538" spans="1:16" ht="19.5" customHeight="1">
      <c r="A538" s="69">
        <v>583</v>
      </c>
      <c r="B538" s="88">
        <v>20</v>
      </c>
      <c r="C538" s="63" t="s">
        <v>880</v>
      </c>
      <c r="D538" s="3">
        <v>1</v>
      </c>
      <c r="E538" s="73">
        <f>SUM($E$2*D538)</f>
        <v>455</v>
      </c>
      <c r="F538" s="73"/>
      <c r="G538" s="68">
        <f>SUM(E538:F538)</f>
        <v>455</v>
      </c>
      <c r="H538" s="3" t="s">
        <v>2560</v>
      </c>
      <c r="I538" s="3" t="s">
        <v>2889</v>
      </c>
      <c r="J538" s="3"/>
      <c r="K538" s="3"/>
      <c r="L538" s="3"/>
      <c r="M538" s="5"/>
      <c r="N538" s="5"/>
      <c r="O538" s="5"/>
      <c r="P538" s="5"/>
    </row>
    <row r="539" spans="1:7" ht="19.5" customHeight="1">
      <c r="A539" s="69">
        <v>584</v>
      </c>
      <c r="B539" t="s">
        <v>2211</v>
      </c>
      <c r="C539" t="s">
        <v>881</v>
      </c>
      <c r="D539">
        <v>1</v>
      </c>
      <c r="E539" s="67">
        <f>SUM($E$2*D539)</f>
        <v>455</v>
      </c>
      <c r="G539" s="68">
        <f>SUM(E539:F539)</f>
        <v>455</v>
      </c>
    </row>
    <row r="540" spans="1:7" ht="19.5" customHeight="1">
      <c r="A540" s="69">
        <v>585</v>
      </c>
      <c r="B540" t="s">
        <v>2214</v>
      </c>
      <c r="C540" t="s">
        <v>882</v>
      </c>
      <c r="D540">
        <v>1</v>
      </c>
      <c r="E540" s="67">
        <f>SUM($E$2*D540)</f>
        <v>455</v>
      </c>
      <c r="G540" s="68">
        <f>SUM(E540:F540)</f>
        <v>455</v>
      </c>
    </row>
    <row r="541" spans="1:7" ht="19.5" customHeight="1">
      <c r="A541" s="69">
        <v>587</v>
      </c>
      <c r="B541" t="s">
        <v>2219</v>
      </c>
      <c r="C541" t="s">
        <v>884</v>
      </c>
      <c r="D541">
        <v>1</v>
      </c>
      <c r="E541" s="67">
        <f>SUM($E$2*D541)</f>
        <v>455</v>
      </c>
      <c r="G541" s="68">
        <f>SUM(E541:F541)</f>
        <v>455</v>
      </c>
    </row>
    <row r="542" spans="1:7" ht="19.5" customHeight="1">
      <c r="A542" s="69">
        <v>588</v>
      </c>
      <c r="B542" t="s">
        <v>2225</v>
      </c>
      <c r="C542" t="s">
        <v>885</v>
      </c>
      <c r="D542">
        <v>1</v>
      </c>
      <c r="E542" s="67">
        <f>SUM($E$2*D542)</f>
        <v>455</v>
      </c>
      <c r="G542" s="68">
        <f>SUM(E542:F542)</f>
        <v>455</v>
      </c>
    </row>
    <row r="543" spans="1:7" ht="19.5" customHeight="1">
      <c r="A543" s="69">
        <v>590</v>
      </c>
      <c r="B543" t="s">
        <v>2227</v>
      </c>
      <c r="C543" t="s">
        <v>886</v>
      </c>
      <c r="D543">
        <v>1</v>
      </c>
      <c r="E543" s="67">
        <f>SUM($E$2*D543)</f>
        <v>455</v>
      </c>
      <c r="G543" s="68">
        <f>SUM(E543:F543)</f>
        <v>455</v>
      </c>
    </row>
    <row r="544" spans="1:7" ht="19.5" customHeight="1">
      <c r="A544" s="69">
        <v>591</v>
      </c>
      <c r="B544" t="s">
        <v>2228</v>
      </c>
      <c r="C544" t="s">
        <v>887</v>
      </c>
      <c r="D544">
        <v>1</v>
      </c>
      <c r="E544" s="67">
        <f>SUM($E$2*D544)</f>
        <v>455</v>
      </c>
      <c r="G544" s="68">
        <f>SUM(E544:F544)</f>
        <v>455</v>
      </c>
    </row>
    <row r="545" spans="1:7" ht="19.5" customHeight="1">
      <c r="A545" s="69">
        <v>592</v>
      </c>
      <c r="B545" t="s">
        <v>2229</v>
      </c>
      <c r="C545" t="s">
        <v>888</v>
      </c>
      <c r="D545">
        <v>1</v>
      </c>
      <c r="E545" s="67">
        <f>SUM($E$2*D545)</f>
        <v>455</v>
      </c>
      <c r="G545" s="68">
        <f>SUM(E545:F545)</f>
        <v>455</v>
      </c>
    </row>
    <row r="546" spans="1:7" ht="19.5" customHeight="1">
      <c r="A546" s="69">
        <v>593</v>
      </c>
      <c r="B546" t="s">
        <v>2232</v>
      </c>
      <c r="C546" t="s">
        <v>889</v>
      </c>
      <c r="D546">
        <v>1</v>
      </c>
      <c r="E546" s="67">
        <f>SUM($E$2*D546)</f>
        <v>455</v>
      </c>
      <c r="G546" s="68">
        <f>SUM(E546:F546)</f>
        <v>455</v>
      </c>
    </row>
    <row r="547" spans="1:16" ht="19.5" customHeight="1">
      <c r="A547" s="69">
        <v>594</v>
      </c>
      <c r="B547" s="63"/>
      <c r="C547" s="63" t="s">
        <v>890</v>
      </c>
      <c r="D547" s="3">
        <v>1</v>
      </c>
      <c r="E547" s="73">
        <f>SUM($E$2*D547)</f>
        <v>455</v>
      </c>
      <c r="F547" s="3"/>
      <c r="G547" s="68">
        <f>SUM(E547:F547)</f>
        <v>455</v>
      </c>
      <c r="H547" s="3"/>
      <c r="I547" s="5"/>
      <c r="J547" s="3"/>
      <c r="K547" s="3"/>
      <c r="L547" s="3"/>
      <c r="M547" s="5"/>
      <c r="N547" s="5"/>
      <c r="O547" s="5"/>
      <c r="P547" s="5"/>
    </row>
    <row r="548" spans="1:7" ht="19.5" customHeight="1">
      <c r="A548" s="69">
        <v>595</v>
      </c>
      <c r="B548" t="s">
        <v>2233</v>
      </c>
      <c r="C548" t="s">
        <v>891</v>
      </c>
      <c r="D548">
        <v>1</v>
      </c>
      <c r="E548" s="67">
        <f>SUM($E$2*D548)</f>
        <v>455</v>
      </c>
      <c r="G548" s="68">
        <f>SUM(E548:F548)</f>
        <v>455</v>
      </c>
    </row>
    <row r="549" spans="1:7" ht="19.5" customHeight="1">
      <c r="A549" s="69">
        <v>596</v>
      </c>
      <c r="B549" t="s">
        <v>2234</v>
      </c>
      <c r="C549" t="s">
        <v>892</v>
      </c>
      <c r="D549">
        <v>1</v>
      </c>
      <c r="E549" s="67">
        <f>SUM($E$2*D549)</f>
        <v>455</v>
      </c>
      <c r="G549" s="68">
        <f>SUM(E549:F549)</f>
        <v>455</v>
      </c>
    </row>
    <row r="550" spans="1:7" ht="19.5" customHeight="1">
      <c r="A550" s="69">
        <v>597</v>
      </c>
      <c r="B550" t="s">
        <v>2240</v>
      </c>
      <c r="C550" t="s">
        <v>893</v>
      </c>
      <c r="D550">
        <v>1</v>
      </c>
      <c r="E550" s="67">
        <f>SUM($E$2*D550)</f>
        <v>455</v>
      </c>
      <c r="G550" s="68">
        <f>SUM(E550:F550)</f>
        <v>455</v>
      </c>
    </row>
    <row r="551" spans="1:7" ht="19.5" customHeight="1">
      <c r="A551" s="69">
        <v>598</v>
      </c>
      <c r="B551" t="s">
        <v>2241</v>
      </c>
      <c r="C551" t="s">
        <v>894</v>
      </c>
      <c r="D551">
        <v>1</v>
      </c>
      <c r="E551" s="67">
        <f>SUM($E$2*D551)</f>
        <v>455</v>
      </c>
      <c r="G551" s="68">
        <f>SUM(E551:F551)</f>
        <v>455</v>
      </c>
    </row>
    <row r="552" spans="1:7" ht="19.5" customHeight="1">
      <c r="A552" s="69">
        <v>600</v>
      </c>
      <c r="B552" t="s">
        <v>2350</v>
      </c>
      <c r="C552" t="s">
        <v>895</v>
      </c>
      <c r="D552">
        <v>1</v>
      </c>
      <c r="E552" s="67">
        <f>SUM($E$2*D552)</f>
        <v>455</v>
      </c>
      <c r="G552" s="68">
        <f>SUM(E552:F552)</f>
        <v>455</v>
      </c>
    </row>
    <row r="553" spans="1:7" ht="19.5" customHeight="1">
      <c r="A553" s="69">
        <v>601</v>
      </c>
      <c r="B553" t="s">
        <v>2246</v>
      </c>
      <c r="C553" t="s">
        <v>896</v>
      </c>
      <c r="D553">
        <v>1</v>
      </c>
      <c r="E553" s="67">
        <f>SUM($E$2*D553)</f>
        <v>455</v>
      </c>
      <c r="G553" s="68">
        <f>SUM(E553:F553)</f>
        <v>455</v>
      </c>
    </row>
    <row r="554" spans="1:7" ht="19.5" customHeight="1">
      <c r="A554" s="69">
        <v>602</v>
      </c>
      <c r="B554" t="s">
        <v>2248</v>
      </c>
      <c r="C554" t="s">
        <v>897</v>
      </c>
      <c r="D554">
        <v>1</v>
      </c>
      <c r="E554" s="67">
        <f>SUM($E$2*D554)</f>
        <v>455</v>
      </c>
      <c r="G554" s="68">
        <f>SUM(E554:F554)</f>
        <v>455</v>
      </c>
    </row>
    <row r="555" spans="1:7" ht="19.5" customHeight="1">
      <c r="A555" s="69">
        <v>603</v>
      </c>
      <c r="B555" t="s">
        <v>2254</v>
      </c>
      <c r="C555" t="s">
        <v>898</v>
      </c>
      <c r="D555">
        <v>1</v>
      </c>
      <c r="E555" s="67">
        <f>SUM($E$2*D555)</f>
        <v>455</v>
      </c>
      <c r="G555" s="68">
        <f>SUM(E555:F555)</f>
        <v>455</v>
      </c>
    </row>
    <row r="556" spans="1:7" ht="19.5" customHeight="1">
      <c r="A556" s="69">
        <v>604</v>
      </c>
      <c r="B556" t="s">
        <v>2409</v>
      </c>
      <c r="C556" t="s">
        <v>899</v>
      </c>
      <c r="D556">
        <v>1</v>
      </c>
      <c r="E556" s="67">
        <f>SUM($E$2*D556)</f>
        <v>455</v>
      </c>
      <c r="G556" s="68">
        <f>SUM(E556:F556)</f>
        <v>455</v>
      </c>
    </row>
    <row r="557" spans="1:7" ht="19.5" customHeight="1">
      <c r="A557" s="69">
        <v>605</v>
      </c>
      <c r="B557" t="s">
        <v>2259</v>
      </c>
      <c r="C557" t="s">
        <v>900</v>
      </c>
      <c r="D557">
        <v>1</v>
      </c>
      <c r="E557" s="67">
        <f>SUM($E$2*D557)</f>
        <v>455</v>
      </c>
      <c r="G557" s="68">
        <f>SUM(E557:F557)</f>
        <v>455</v>
      </c>
    </row>
    <row r="558" spans="1:7" ht="19.5" customHeight="1">
      <c r="A558" s="69">
        <v>606</v>
      </c>
      <c r="B558" t="s">
        <v>2773</v>
      </c>
      <c r="C558" t="s">
        <v>901</v>
      </c>
      <c r="D558">
        <v>1</v>
      </c>
      <c r="E558" s="67">
        <f>SUM($E$2*D558)</f>
        <v>455</v>
      </c>
      <c r="G558" s="68">
        <f>SUM(E558:F558)</f>
        <v>455</v>
      </c>
    </row>
    <row r="559" spans="1:7" ht="19.5" customHeight="1">
      <c r="A559" s="69">
        <v>607</v>
      </c>
      <c r="B559" t="s">
        <v>2261</v>
      </c>
      <c r="C559" t="s">
        <v>902</v>
      </c>
      <c r="D559">
        <v>1</v>
      </c>
      <c r="E559" s="67">
        <f>SUM($E$2*D559)</f>
        <v>455</v>
      </c>
      <c r="G559" s="68">
        <f>SUM(E559:F559)</f>
        <v>455</v>
      </c>
    </row>
    <row r="560" spans="1:7" ht="19.5" customHeight="1">
      <c r="A560" s="69">
        <v>608</v>
      </c>
      <c r="B560" t="s">
        <v>2421</v>
      </c>
      <c r="C560" t="s">
        <v>903</v>
      </c>
      <c r="D560">
        <v>1</v>
      </c>
      <c r="E560" s="67">
        <f>SUM($E$2*D560)</f>
        <v>455</v>
      </c>
      <c r="G560" s="68">
        <f>SUM(E560:F560)</f>
        <v>455</v>
      </c>
    </row>
    <row r="561" spans="1:7" ht="19.5" customHeight="1">
      <c r="A561" s="69">
        <v>609</v>
      </c>
      <c r="B561" t="s">
        <v>2263</v>
      </c>
      <c r="C561" t="s">
        <v>904</v>
      </c>
      <c r="D561">
        <v>1</v>
      </c>
      <c r="E561" s="67">
        <f>SUM($E$2*D561)</f>
        <v>455</v>
      </c>
      <c r="G561" s="68">
        <f>SUM(E561:F561)</f>
        <v>455</v>
      </c>
    </row>
    <row r="562" spans="1:7" ht="19.5" customHeight="1">
      <c r="A562" s="69">
        <v>610</v>
      </c>
      <c r="B562" t="s">
        <v>2264</v>
      </c>
      <c r="C562" t="s">
        <v>905</v>
      </c>
      <c r="D562">
        <v>1</v>
      </c>
      <c r="E562" s="67">
        <f>SUM($E$2*D562)</f>
        <v>455</v>
      </c>
      <c r="G562" s="68">
        <f>SUM(E562:F562)</f>
        <v>455</v>
      </c>
    </row>
    <row r="563" spans="1:7" ht="19.5" customHeight="1">
      <c r="A563" s="69">
        <v>611</v>
      </c>
      <c r="B563" t="s">
        <v>2774</v>
      </c>
      <c r="C563" t="s">
        <v>906</v>
      </c>
      <c r="D563">
        <v>1</v>
      </c>
      <c r="E563" s="67">
        <f>SUM($E$2*D563)</f>
        <v>455</v>
      </c>
      <c r="G563" s="68">
        <f>SUM(E563:F563)</f>
        <v>455</v>
      </c>
    </row>
    <row r="564" spans="1:7" ht="19.5" customHeight="1">
      <c r="A564" s="69">
        <v>612</v>
      </c>
      <c r="B564" t="s">
        <v>2266</v>
      </c>
      <c r="C564" t="s">
        <v>907</v>
      </c>
      <c r="D564">
        <v>1</v>
      </c>
      <c r="E564" s="67">
        <f>SUM($E$2*D564)</f>
        <v>455</v>
      </c>
      <c r="G564" s="68">
        <f>SUM(E564:F564)</f>
        <v>455</v>
      </c>
    </row>
    <row r="565" spans="1:7" ht="19.5" customHeight="1">
      <c r="A565" s="69">
        <v>613</v>
      </c>
      <c r="B565" t="s">
        <v>2270</v>
      </c>
      <c r="C565" t="s">
        <v>908</v>
      </c>
      <c r="D565">
        <v>1</v>
      </c>
      <c r="E565" s="67">
        <f>SUM($E$2*D565)</f>
        <v>455</v>
      </c>
      <c r="G565" s="68">
        <f>SUM(E565:F565)</f>
        <v>455</v>
      </c>
    </row>
    <row r="566" spans="1:7" ht="19.5" customHeight="1">
      <c r="A566" s="69">
        <v>614</v>
      </c>
      <c r="B566" t="s">
        <v>2271</v>
      </c>
      <c r="C566" t="s">
        <v>909</v>
      </c>
      <c r="D566">
        <v>1</v>
      </c>
      <c r="E566" s="67">
        <f>SUM($E$2*D566)</f>
        <v>455</v>
      </c>
      <c r="G566" s="68">
        <f>SUM(E566:F566)</f>
        <v>455</v>
      </c>
    </row>
    <row r="567" spans="1:7" ht="19.5" customHeight="1">
      <c r="A567" s="69">
        <v>615</v>
      </c>
      <c r="B567" t="s">
        <v>2415</v>
      </c>
      <c r="C567" t="s">
        <v>910</v>
      </c>
      <c r="D567">
        <v>1</v>
      </c>
      <c r="E567" s="67">
        <f>SUM($E$2*D567)</f>
        <v>455</v>
      </c>
      <c r="G567" s="68">
        <f>SUM(E567:F567)</f>
        <v>455</v>
      </c>
    </row>
    <row r="568" spans="1:7" ht="19.5" customHeight="1">
      <c r="A568" s="69">
        <v>616</v>
      </c>
      <c r="B568" t="s">
        <v>2272</v>
      </c>
      <c r="C568" t="s">
        <v>911</v>
      </c>
      <c r="D568">
        <v>1</v>
      </c>
      <c r="E568" s="67">
        <f>SUM($E$2*D568)</f>
        <v>455</v>
      </c>
      <c r="G568" s="68">
        <f>SUM(E568:F568)</f>
        <v>455</v>
      </c>
    </row>
    <row r="569" spans="1:7" ht="19.5" customHeight="1">
      <c r="A569" s="69">
        <v>618</v>
      </c>
      <c r="B569" t="s">
        <v>2274</v>
      </c>
      <c r="C569" t="s">
        <v>912</v>
      </c>
      <c r="D569">
        <v>1</v>
      </c>
      <c r="E569" s="67">
        <f>SUM($E$2*D569)</f>
        <v>455</v>
      </c>
      <c r="G569" s="68">
        <f>SUM(E569:F569)</f>
        <v>455</v>
      </c>
    </row>
    <row r="570" spans="1:16" ht="19.5" customHeight="1">
      <c r="A570" s="69">
        <v>619</v>
      </c>
      <c r="B570" s="63"/>
      <c r="C570" s="63" t="s">
        <v>913</v>
      </c>
      <c r="D570" s="3">
        <v>1</v>
      </c>
      <c r="E570" s="73">
        <f>SUM($E$2*D570)</f>
        <v>455</v>
      </c>
      <c r="F570" s="3"/>
      <c r="G570" s="68">
        <f>SUM(E570:F570)</f>
        <v>455</v>
      </c>
      <c r="H570" s="3"/>
      <c r="I570" s="5"/>
      <c r="J570" s="3"/>
      <c r="K570" s="3"/>
      <c r="L570" s="3"/>
      <c r="M570" s="5"/>
      <c r="N570" s="5"/>
      <c r="O570" s="5"/>
      <c r="P570" s="5"/>
    </row>
    <row r="571" spans="1:7" ht="19.5" customHeight="1">
      <c r="A571" s="69">
        <v>620</v>
      </c>
      <c r="B571" t="s">
        <v>2275</v>
      </c>
      <c r="C571" t="s">
        <v>914</v>
      </c>
      <c r="D571">
        <v>1</v>
      </c>
      <c r="E571" s="67">
        <f>SUM($E$2*D571)</f>
        <v>455</v>
      </c>
      <c r="G571" s="68">
        <f>SUM(E571:F571)</f>
        <v>455</v>
      </c>
    </row>
    <row r="572" spans="1:7" ht="19.5" customHeight="1">
      <c r="A572" s="69">
        <v>621</v>
      </c>
      <c r="B572" t="s">
        <v>2276</v>
      </c>
      <c r="C572" t="s">
        <v>915</v>
      </c>
      <c r="D572">
        <v>1</v>
      </c>
      <c r="E572" s="67">
        <f>SUM($E$2*D572)</f>
        <v>455</v>
      </c>
      <c r="G572" s="68">
        <f>SUM(E572:F572)</f>
        <v>455</v>
      </c>
    </row>
    <row r="573" spans="1:7" ht="19.5" customHeight="1">
      <c r="A573" s="69">
        <v>622</v>
      </c>
      <c r="B573" t="s">
        <v>2278</v>
      </c>
      <c r="C573" t="s">
        <v>916</v>
      </c>
      <c r="D573">
        <v>1</v>
      </c>
      <c r="E573" s="67">
        <f>SUM($E$2*D573)</f>
        <v>455</v>
      </c>
      <c r="G573" s="68">
        <f>SUM(E573:F573)</f>
        <v>455</v>
      </c>
    </row>
    <row r="574" spans="1:7" ht="19.5" customHeight="1">
      <c r="A574" s="69">
        <v>624</v>
      </c>
      <c r="B574" t="s">
        <v>2341</v>
      </c>
      <c r="C574" t="s">
        <v>917</v>
      </c>
      <c r="D574">
        <v>1</v>
      </c>
      <c r="E574" s="67">
        <f>SUM($E$2*D574)</f>
        <v>455</v>
      </c>
      <c r="G574" s="68">
        <f>SUM(E574:F574)</f>
        <v>455</v>
      </c>
    </row>
    <row r="575" spans="1:7" ht="19.5" customHeight="1">
      <c r="A575" s="69">
        <v>625</v>
      </c>
      <c r="B575" t="s">
        <v>2442</v>
      </c>
      <c r="C575" t="s">
        <v>918</v>
      </c>
      <c r="D575">
        <v>1</v>
      </c>
      <c r="E575" s="67">
        <f>SUM($E$2*D575)</f>
        <v>455</v>
      </c>
      <c r="G575" s="68">
        <f>SUM(E575:F575)</f>
        <v>455</v>
      </c>
    </row>
    <row r="576" spans="1:7" ht="19.5" customHeight="1">
      <c r="A576" s="69">
        <v>626</v>
      </c>
      <c r="B576" t="s">
        <v>2443</v>
      </c>
      <c r="C576" t="s">
        <v>919</v>
      </c>
      <c r="D576">
        <v>1</v>
      </c>
      <c r="E576" s="67">
        <f>SUM($E$2*D576)</f>
        <v>455</v>
      </c>
      <c r="G576" s="68">
        <f>SUM(E576:F576)</f>
        <v>455</v>
      </c>
    </row>
    <row r="577" spans="1:7" ht="19.5" customHeight="1">
      <c r="A577" s="69">
        <v>627</v>
      </c>
      <c r="B577" t="s">
        <v>2444</v>
      </c>
      <c r="C577" t="s">
        <v>920</v>
      </c>
      <c r="D577">
        <v>1</v>
      </c>
      <c r="E577" s="67">
        <f>SUM($E$2*D577)</f>
        <v>455</v>
      </c>
      <c r="G577" s="68">
        <f>SUM(E577:F577)</f>
        <v>455</v>
      </c>
    </row>
    <row r="578" spans="1:7" ht="19.5" customHeight="1">
      <c r="A578" s="69">
        <v>628</v>
      </c>
      <c r="B578" t="s">
        <v>2446</v>
      </c>
      <c r="C578" t="s">
        <v>921</v>
      </c>
      <c r="D578">
        <v>1</v>
      </c>
      <c r="E578" s="67">
        <f>SUM($E$2*D578)</f>
        <v>455</v>
      </c>
      <c r="G578" s="68">
        <f>SUM(E578:F578)</f>
        <v>455</v>
      </c>
    </row>
    <row r="579" spans="1:7" ht="19.5" customHeight="1">
      <c r="A579" s="69">
        <v>630</v>
      </c>
      <c r="B579" t="s">
        <v>2448</v>
      </c>
      <c r="C579" t="s">
        <v>922</v>
      </c>
      <c r="D579">
        <v>1</v>
      </c>
      <c r="E579" s="67">
        <f>SUM($E$2*D579)</f>
        <v>455</v>
      </c>
      <c r="G579" s="68">
        <f>SUM(E579:F579)</f>
        <v>455</v>
      </c>
    </row>
    <row r="580" spans="1:7" ht="19.5" customHeight="1">
      <c r="A580" s="69">
        <v>631</v>
      </c>
      <c r="B580" t="s">
        <v>2449</v>
      </c>
      <c r="C580" t="s">
        <v>923</v>
      </c>
      <c r="D580">
        <v>1</v>
      </c>
      <c r="E580" s="67">
        <f>SUM($E$2*D580)</f>
        <v>455</v>
      </c>
      <c r="G580" s="68">
        <f>SUM(E580:F580)</f>
        <v>455</v>
      </c>
    </row>
    <row r="581" spans="1:7" ht="19.5" customHeight="1">
      <c r="A581" s="69">
        <v>632</v>
      </c>
      <c r="B581" t="s">
        <v>2451</v>
      </c>
      <c r="C581" t="s">
        <v>924</v>
      </c>
      <c r="D581">
        <v>1</v>
      </c>
      <c r="E581" s="67">
        <f>SUM($E$2*D581)</f>
        <v>455</v>
      </c>
      <c r="G581" s="68">
        <f>SUM(E581:F581)</f>
        <v>455</v>
      </c>
    </row>
    <row r="582" spans="1:7" ht="19.5" customHeight="1">
      <c r="A582" s="69">
        <v>633</v>
      </c>
      <c r="B582" t="s">
        <v>2452</v>
      </c>
      <c r="C582" t="s">
        <v>925</v>
      </c>
      <c r="D582">
        <v>1</v>
      </c>
      <c r="E582" s="67">
        <f>SUM($E$2*D582)</f>
        <v>455</v>
      </c>
      <c r="G582" s="68">
        <f>SUM(E582:F582)</f>
        <v>455</v>
      </c>
    </row>
    <row r="583" spans="1:7" ht="19.5" customHeight="1">
      <c r="A583" s="69">
        <v>634</v>
      </c>
      <c r="B583" t="s">
        <v>2453</v>
      </c>
      <c r="C583" t="s">
        <v>926</v>
      </c>
      <c r="D583">
        <v>1</v>
      </c>
      <c r="E583" s="67">
        <f>SUM($E$2*D583)</f>
        <v>455</v>
      </c>
      <c r="G583" s="68">
        <f>SUM(E583:F583)</f>
        <v>455</v>
      </c>
    </row>
    <row r="584" spans="1:16" ht="19.5" customHeight="1">
      <c r="A584" s="69">
        <v>635</v>
      </c>
      <c r="B584" s="3">
        <v>19</v>
      </c>
      <c r="C584" s="63" t="s">
        <v>927</v>
      </c>
      <c r="D584" s="3">
        <v>1</v>
      </c>
      <c r="E584" s="73">
        <f>SUM($E$2*D584)</f>
        <v>455</v>
      </c>
      <c r="F584" s="73"/>
      <c r="G584" s="68">
        <f>SUM(E584:F584)</f>
        <v>455</v>
      </c>
      <c r="H584" s="3" t="s">
        <v>2560</v>
      </c>
      <c r="I584" s="3" t="s">
        <v>2889</v>
      </c>
      <c r="J584" s="3"/>
      <c r="K584" s="3"/>
      <c r="L584" s="3"/>
      <c r="M584" s="5"/>
      <c r="N584" s="5"/>
      <c r="O584" s="5"/>
      <c r="P584" s="5"/>
    </row>
    <row r="585" spans="1:7" ht="19.5" customHeight="1">
      <c r="A585" s="69">
        <v>636</v>
      </c>
      <c r="B585" t="s">
        <v>2776</v>
      </c>
      <c r="C585" t="s">
        <v>928</v>
      </c>
      <c r="D585">
        <v>1</v>
      </c>
      <c r="E585" s="67">
        <f>SUM($E$2*D585)</f>
        <v>455</v>
      </c>
      <c r="G585" s="68">
        <f>SUM(E585:F585)</f>
        <v>455</v>
      </c>
    </row>
    <row r="586" spans="1:7" ht="19.5" customHeight="1">
      <c r="A586" s="69">
        <v>637</v>
      </c>
      <c r="B586" t="s">
        <v>2777</v>
      </c>
      <c r="C586" t="s">
        <v>929</v>
      </c>
      <c r="D586">
        <v>1</v>
      </c>
      <c r="E586" s="67">
        <f>SUM($E$2*D586)</f>
        <v>455</v>
      </c>
      <c r="G586" s="68">
        <f>SUM(E586:F586)</f>
        <v>455</v>
      </c>
    </row>
    <row r="587" spans="1:7" ht="19.5" customHeight="1">
      <c r="A587" s="69">
        <v>638</v>
      </c>
      <c r="B587" t="s">
        <v>2457</v>
      </c>
      <c r="C587" t="s">
        <v>930</v>
      </c>
      <c r="D587">
        <v>1</v>
      </c>
      <c r="E587" s="67">
        <f>SUM($E$2*D587)</f>
        <v>455</v>
      </c>
      <c r="G587" s="68">
        <f>SUM(E587:F587)</f>
        <v>455</v>
      </c>
    </row>
    <row r="588" spans="1:7" ht="19.5" customHeight="1">
      <c r="A588" s="69">
        <v>639</v>
      </c>
      <c r="B588" t="s">
        <v>2458</v>
      </c>
      <c r="C588" t="s">
        <v>931</v>
      </c>
      <c r="D588">
        <v>1</v>
      </c>
      <c r="E588" s="67">
        <f>SUM($E$2*D588)</f>
        <v>455</v>
      </c>
      <c r="G588" s="68">
        <f>SUM(E588:F588)</f>
        <v>455</v>
      </c>
    </row>
    <row r="589" spans="1:7" ht="19.5" customHeight="1">
      <c r="A589" s="69">
        <v>640</v>
      </c>
      <c r="B589" t="s">
        <v>2778</v>
      </c>
      <c r="C589" t="s">
        <v>932</v>
      </c>
      <c r="D589">
        <v>1</v>
      </c>
      <c r="E589" s="67">
        <f>SUM($E$2*D589)</f>
        <v>455</v>
      </c>
      <c r="G589" s="68">
        <f>SUM(E589:F589)</f>
        <v>455</v>
      </c>
    </row>
    <row r="590" spans="1:7" ht="19.5" customHeight="1">
      <c r="A590" s="69">
        <v>641</v>
      </c>
      <c r="B590" t="s">
        <v>2460</v>
      </c>
      <c r="C590" t="s">
        <v>933</v>
      </c>
      <c r="D590">
        <v>1</v>
      </c>
      <c r="E590" s="67">
        <f>SUM($E$2*D590)</f>
        <v>455</v>
      </c>
      <c r="G590" s="68">
        <f>SUM(E590:F590)</f>
        <v>455</v>
      </c>
    </row>
    <row r="591" spans="1:7" ht="19.5" customHeight="1">
      <c r="A591" s="69">
        <v>642</v>
      </c>
      <c r="B591" t="s">
        <v>2463</v>
      </c>
      <c r="C591" t="s">
        <v>934</v>
      </c>
      <c r="D591">
        <v>1</v>
      </c>
      <c r="E591" s="67">
        <f>SUM($E$2*D591)</f>
        <v>455</v>
      </c>
      <c r="G591" s="68">
        <f>SUM(E591:F591)</f>
        <v>455</v>
      </c>
    </row>
    <row r="592" spans="1:7" ht="19.5" customHeight="1">
      <c r="A592" s="69">
        <v>644</v>
      </c>
      <c r="B592" t="s">
        <v>2467</v>
      </c>
      <c r="C592" t="s">
        <v>936</v>
      </c>
      <c r="D592">
        <v>1</v>
      </c>
      <c r="E592" s="67">
        <f>SUM($E$2*D592)</f>
        <v>455</v>
      </c>
      <c r="G592" s="68">
        <f>SUM(E592:F592)</f>
        <v>455</v>
      </c>
    </row>
    <row r="593" spans="1:7" ht="19.5" customHeight="1">
      <c r="A593" s="69">
        <v>645</v>
      </c>
      <c r="B593" t="s">
        <v>2468</v>
      </c>
      <c r="C593" t="s">
        <v>937</v>
      </c>
      <c r="D593">
        <v>1</v>
      </c>
      <c r="E593" s="67">
        <f>SUM($E$2*D593)</f>
        <v>455</v>
      </c>
      <c r="G593" s="68">
        <f>SUM(E593:F593)</f>
        <v>455</v>
      </c>
    </row>
    <row r="594" spans="1:7" ht="19.5" customHeight="1">
      <c r="A594" s="69">
        <v>646</v>
      </c>
      <c r="B594" t="s">
        <v>2342</v>
      </c>
      <c r="C594" t="s">
        <v>938</v>
      </c>
      <c r="D594">
        <v>1</v>
      </c>
      <c r="E594" s="67">
        <f>SUM($E$2*D594)</f>
        <v>455</v>
      </c>
      <c r="G594" s="68">
        <f>SUM(E594:F594)</f>
        <v>455</v>
      </c>
    </row>
    <row r="595" spans="1:7" ht="19.5" customHeight="1">
      <c r="A595" s="69">
        <v>647</v>
      </c>
      <c r="B595" t="s">
        <v>2473</v>
      </c>
      <c r="C595" t="s">
        <v>939</v>
      </c>
      <c r="D595">
        <v>1</v>
      </c>
      <c r="E595" s="67">
        <f>SUM($E$2*D595)</f>
        <v>455</v>
      </c>
      <c r="G595" s="68">
        <f>SUM(E595:F595)</f>
        <v>455</v>
      </c>
    </row>
    <row r="596" spans="1:16" ht="19.5" customHeight="1">
      <c r="A596" s="69">
        <v>648</v>
      </c>
      <c r="B596" s="88">
        <v>54</v>
      </c>
      <c r="C596" s="63" t="s">
        <v>940</v>
      </c>
      <c r="D596" s="3">
        <v>1</v>
      </c>
      <c r="E596" s="73">
        <f>SUM($E$2*D596)</f>
        <v>455</v>
      </c>
      <c r="F596" s="73"/>
      <c r="G596" s="68">
        <f>SUM(E596:F596)</f>
        <v>455</v>
      </c>
      <c r="H596" s="3" t="s">
        <v>2560</v>
      </c>
      <c r="I596" s="3" t="s">
        <v>2889</v>
      </c>
      <c r="J596" s="3"/>
      <c r="K596" s="3"/>
      <c r="L596" s="3"/>
      <c r="M596" s="5"/>
      <c r="N596" s="5"/>
      <c r="O596" s="5"/>
      <c r="P596" s="5"/>
    </row>
    <row r="597" spans="1:7" ht="19.5" customHeight="1">
      <c r="A597" s="69">
        <v>650</v>
      </c>
      <c r="B597" t="s">
        <v>2478</v>
      </c>
      <c r="C597" t="s">
        <v>942</v>
      </c>
      <c r="D597">
        <v>1</v>
      </c>
      <c r="E597" s="67">
        <f>SUM($E$2*D597)</f>
        <v>455</v>
      </c>
      <c r="G597" s="68">
        <f>SUM(E597:F597)</f>
        <v>455</v>
      </c>
    </row>
    <row r="598" spans="1:7" ht="19.5" customHeight="1">
      <c r="A598" s="69">
        <v>651</v>
      </c>
      <c r="B598" t="s">
        <v>2480</v>
      </c>
      <c r="C598" t="s">
        <v>943</v>
      </c>
      <c r="D598">
        <v>1</v>
      </c>
      <c r="E598" s="67">
        <f>SUM($E$2*D598)</f>
        <v>455</v>
      </c>
      <c r="G598" s="68">
        <f>SUM(E598:F598)</f>
        <v>455</v>
      </c>
    </row>
    <row r="599" spans="1:7" ht="19.5" customHeight="1">
      <c r="A599" s="69">
        <v>652</v>
      </c>
      <c r="B599" t="s">
        <v>2481</v>
      </c>
      <c r="C599" t="s">
        <v>944</v>
      </c>
      <c r="D599">
        <v>1</v>
      </c>
      <c r="E599" s="67">
        <f>SUM($E$2*D599)</f>
        <v>455</v>
      </c>
      <c r="G599" s="68">
        <f>SUM(E599:F599)</f>
        <v>455</v>
      </c>
    </row>
    <row r="600" spans="1:7" ht="19.5" customHeight="1">
      <c r="A600" s="69">
        <v>653</v>
      </c>
      <c r="B600" t="s">
        <v>2482</v>
      </c>
      <c r="C600" t="s">
        <v>945</v>
      </c>
      <c r="D600">
        <v>1</v>
      </c>
      <c r="E600" s="67">
        <f>SUM($E$2*D600)</f>
        <v>455</v>
      </c>
      <c r="G600" s="68">
        <f>SUM(E600:F600)</f>
        <v>455</v>
      </c>
    </row>
    <row r="601" spans="1:7" ht="19.5" customHeight="1">
      <c r="A601" s="69">
        <v>654</v>
      </c>
      <c r="B601" t="s">
        <v>2779</v>
      </c>
      <c r="C601" t="s">
        <v>946</v>
      </c>
      <c r="D601">
        <v>1</v>
      </c>
      <c r="E601" s="67">
        <f>SUM($E$2*D601)</f>
        <v>455</v>
      </c>
      <c r="G601" s="68">
        <f>SUM(E601:F601)</f>
        <v>455</v>
      </c>
    </row>
    <row r="602" spans="1:7" ht="19.5" customHeight="1">
      <c r="A602" s="69">
        <v>655</v>
      </c>
      <c r="B602" t="s">
        <v>2484</v>
      </c>
      <c r="C602" t="s">
        <v>947</v>
      </c>
      <c r="D602">
        <v>1</v>
      </c>
      <c r="E602" s="67">
        <f>SUM($E$2*D602)</f>
        <v>455</v>
      </c>
      <c r="G602" s="68">
        <f>SUM(E602:F602)</f>
        <v>455</v>
      </c>
    </row>
    <row r="603" spans="1:7" ht="19.5" customHeight="1">
      <c r="A603" s="69">
        <v>656</v>
      </c>
      <c r="B603" t="s">
        <v>2485</v>
      </c>
      <c r="C603" t="s">
        <v>948</v>
      </c>
      <c r="D603">
        <v>1</v>
      </c>
      <c r="E603" s="67">
        <f>SUM($E$2*D603)</f>
        <v>455</v>
      </c>
      <c r="G603" s="68">
        <f>SUM(E603:F603)</f>
        <v>455</v>
      </c>
    </row>
    <row r="604" spans="1:7" ht="19.5" customHeight="1">
      <c r="A604" s="69">
        <v>658</v>
      </c>
      <c r="B604" t="s">
        <v>2487</v>
      </c>
      <c r="C604" t="s">
        <v>950</v>
      </c>
      <c r="D604">
        <v>1</v>
      </c>
      <c r="E604" s="67">
        <f>SUM($E$2*D604)</f>
        <v>455</v>
      </c>
      <c r="G604" s="68">
        <f>SUM(E604:F604)</f>
        <v>455</v>
      </c>
    </row>
    <row r="605" spans="1:7" ht="19.5" customHeight="1">
      <c r="A605" s="69">
        <v>659</v>
      </c>
      <c r="B605" t="s">
        <v>2488</v>
      </c>
      <c r="C605" t="s">
        <v>951</v>
      </c>
      <c r="D605">
        <v>1</v>
      </c>
      <c r="E605" s="67">
        <f>SUM($E$2*D605)</f>
        <v>455</v>
      </c>
      <c r="G605" s="68">
        <f>SUM(E605:F605)</f>
        <v>455</v>
      </c>
    </row>
    <row r="606" spans="1:7" ht="19.5" customHeight="1">
      <c r="A606" s="69">
        <v>660</v>
      </c>
      <c r="B606" t="s">
        <v>2489</v>
      </c>
      <c r="C606" t="s">
        <v>952</v>
      </c>
      <c r="D606">
        <v>1</v>
      </c>
      <c r="E606" s="67">
        <f>SUM($E$2*D606)</f>
        <v>455</v>
      </c>
      <c r="G606" s="68">
        <f>SUM(E606:F606)</f>
        <v>455</v>
      </c>
    </row>
    <row r="607" spans="1:7" ht="19.5" customHeight="1">
      <c r="A607" s="69">
        <v>661</v>
      </c>
      <c r="B607" t="s">
        <v>2490</v>
      </c>
      <c r="C607" t="s">
        <v>953</v>
      </c>
      <c r="D607">
        <v>1</v>
      </c>
      <c r="E607" s="67">
        <f>SUM($E$2*D607)</f>
        <v>455</v>
      </c>
      <c r="G607" s="68">
        <f>SUM(E607:F607)</f>
        <v>455</v>
      </c>
    </row>
    <row r="608" spans="1:7" ht="19.5" customHeight="1">
      <c r="A608" s="69">
        <v>662</v>
      </c>
      <c r="B608" t="s">
        <v>2491</v>
      </c>
      <c r="C608" t="s">
        <v>954</v>
      </c>
      <c r="D608">
        <v>1</v>
      </c>
      <c r="E608" s="67">
        <f>SUM($E$2*D608)</f>
        <v>455</v>
      </c>
      <c r="G608" s="68">
        <f>SUM(E608:F608)</f>
        <v>455</v>
      </c>
    </row>
    <row r="609" spans="1:7" ht="19.5" customHeight="1">
      <c r="A609" s="69">
        <v>663</v>
      </c>
      <c r="B609" t="s">
        <v>2492</v>
      </c>
      <c r="C609" t="s">
        <v>955</v>
      </c>
      <c r="D609">
        <v>1</v>
      </c>
      <c r="E609" s="67">
        <f>SUM($E$2*D609)</f>
        <v>455</v>
      </c>
      <c r="G609" s="68">
        <f>SUM(E609:F609)</f>
        <v>455</v>
      </c>
    </row>
    <row r="610" spans="1:7" ht="19.5" customHeight="1">
      <c r="A610" s="69">
        <v>664</v>
      </c>
      <c r="B610" t="s">
        <v>2502</v>
      </c>
      <c r="C610" t="s">
        <v>956</v>
      </c>
      <c r="D610">
        <v>1</v>
      </c>
      <c r="E610" s="67">
        <f>SUM($E$2*D610)</f>
        <v>455</v>
      </c>
      <c r="G610" s="68">
        <f>SUM(E610:F610)</f>
        <v>455</v>
      </c>
    </row>
    <row r="611" spans="1:7" ht="19.5" customHeight="1">
      <c r="A611" s="69">
        <v>665</v>
      </c>
      <c r="B611" t="s">
        <v>2781</v>
      </c>
      <c r="C611" t="s">
        <v>957</v>
      </c>
      <c r="D611">
        <v>1</v>
      </c>
      <c r="E611" s="67">
        <f>SUM($E$2*D611)</f>
        <v>455</v>
      </c>
      <c r="G611" s="68">
        <f>SUM(E611:F611)</f>
        <v>455</v>
      </c>
    </row>
    <row r="612" spans="1:7" ht="19.5" customHeight="1">
      <c r="A612" s="69">
        <v>666</v>
      </c>
      <c r="B612" t="s">
        <v>2509</v>
      </c>
      <c r="C612" t="s">
        <v>958</v>
      </c>
      <c r="D612">
        <v>1</v>
      </c>
      <c r="E612" s="67">
        <f>SUM($E$2*D612)</f>
        <v>455</v>
      </c>
      <c r="G612" s="68">
        <f>SUM(E612:F612)</f>
        <v>455</v>
      </c>
    </row>
    <row r="613" spans="1:7" ht="19.5" customHeight="1">
      <c r="A613" s="69">
        <v>667</v>
      </c>
      <c r="B613" t="s">
        <v>2510</v>
      </c>
      <c r="C613" t="s">
        <v>959</v>
      </c>
      <c r="D613">
        <v>1</v>
      </c>
      <c r="E613" s="67">
        <f>SUM($E$2*D613)</f>
        <v>455</v>
      </c>
      <c r="G613" s="68">
        <f>SUM(E613:F613)</f>
        <v>455</v>
      </c>
    </row>
    <row r="614" spans="1:7" ht="19.5" customHeight="1">
      <c r="A614" s="69">
        <v>668</v>
      </c>
      <c r="B614" t="s">
        <v>2512</v>
      </c>
      <c r="C614" t="s">
        <v>960</v>
      </c>
      <c r="D614">
        <v>1</v>
      </c>
      <c r="E614" s="67">
        <f>SUM($E$2*D614)</f>
        <v>455</v>
      </c>
      <c r="G614" s="68">
        <f>SUM(E614:F614)</f>
        <v>455</v>
      </c>
    </row>
    <row r="615" spans="1:7" ht="19.5" customHeight="1">
      <c r="A615" s="69">
        <v>669</v>
      </c>
      <c r="B615" t="s">
        <v>2514</v>
      </c>
      <c r="C615" t="s">
        <v>961</v>
      </c>
      <c r="D615">
        <v>1</v>
      </c>
      <c r="E615" s="67">
        <f>SUM($E$2*D615)</f>
        <v>455</v>
      </c>
      <c r="G615" s="68">
        <f>SUM(E615:F615)</f>
        <v>455</v>
      </c>
    </row>
    <row r="616" spans="1:7" ht="19.5" customHeight="1">
      <c r="A616" s="69">
        <v>670</v>
      </c>
      <c r="B616" t="s">
        <v>2516</v>
      </c>
      <c r="C616" t="s">
        <v>962</v>
      </c>
      <c r="D616">
        <v>1</v>
      </c>
      <c r="E616" s="67">
        <f>SUM($E$2*D616)</f>
        <v>455</v>
      </c>
      <c r="G616" s="68">
        <f>SUM(E616:F616)</f>
        <v>455</v>
      </c>
    </row>
    <row r="617" spans="1:7" ht="19.5" customHeight="1">
      <c r="A617" s="69">
        <v>671</v>
      </c>
      <c r="B617" t="s">
        <v>2782</v>
      </c>
      <c r="C617" t="s">
        <v>963</v>
      </c>
      <c r="D617">
        <v>1</v>
      </c>
      <c r="E617" s="67">
        <f>SUM($E$2*D617)</f>
        <v>455</v>
      </c>
      <c r="G617" s="68">
        <f>SUM(E617:F617)</f>
        <v>455</v>
      </c>
    </row>
    <row r="618" spans="1:7" ht="19.5" customHeight="1">
      <c r="A618" s="69">
        <v>672</v>
      </c>
      <c r="B618" t="s">
        <v>2525</v>
      </c>
      <c r="C618" t="s">
        <v>964</v>
      </c>
      <c r="D618">
        <v>1</v>
      </c>
      <c r="E618" s="67">
        <f>SUM($E$2*D618)</f>
        <v>455</v>
      </c>
      <c r="G618" s="68">
        <f>SUM(E618:F618)</f>
        <v>455</v>
      </c>
    </row>
    <row r="619" spans="1:7" ht="19.5" customHeight="1">
      <c r="A619" s="69">
        <v>673</v>
      </c>
      <c r="B619" t="s">
        <v>2527</v>
      </c>
      <c r="C619" t="s">
        <v>965</v>
      </c>
      <c r="D619">
        <v>1</v>
      </c>
      <c r="E619" s="67">
        <f>SUM($E$2*D619)</f>
        <v>455</v>
      </c>
      <c r="G619" s="68">
        <f>SUM(E619:F619)</f>
        <v>455</v>
      </c>
    </row>
    <row r="620" spans="1:7" ht="19.5" customHeight="1">
      <c r="A620" s="69">
        <v>674</v>
      </c>
      <c r="B620" t="s">
        <v>2528</v>
      </c>
      <c r="C620" t="s">
        <v>966</v>
      </c>
      <c r="D620">
        <v>1</v>
      </c>
      <c r="E620" s="67">
        <f>SUM($E$2*D620)</f>
        <v>455</v>
      </c>
      <c r="G620" s="68">
        <f>SUM(E620:F620)</f>
        <v>455</v>
      </c>
    </row>
    <row r="621" spans="1:7" ht="19.5" customHeight="1">
      <c r="A621" s="69">
        <v>675</v>
      </c>
      <c r="B621" t="s">
        <v>2529</v>
      </c>
      <c r="C621" t="s">
        <v>967</v>
      </c>
      <c r="D621">
        <v>1</v>
      </c>
      <c r="E621" s="67">
        <f>SUM($E$2*D621)</f>
        <v>455</v>
      </c>
      <c r="G621" s="68">
        <f>SUM(E621:F621)</f>
        <v>455</v>
      </c>
    </row>
    <row r="622" spans="1:7" ht="19.5" customHeight="1">
      <c r="A622" s="69">
        <v>676</v>
      </c>
      <c r="B622" t="s">
        <v>2420</v>
      </c>
      <c r="C622" t="s">
        <v>968</v>
      </c>
      <c r="D622">
        <v>2</v>
      </c>
      <c r="E622" s="67">
        <f>SUM($E$2*D622)</f>
        <v>910</v>
      </c>
      <c r="G622" s="68">
        <f>SUM(E622:F622)</f>
        <v>910</v>
      </c>
    </row>
    <row r="623" spans="1:7" ht="19.5" customHeight="1">
      <c r="A623" s="69">
        <v>677</v>
      </c>
      <c r="B623" t="s">
        <v>2588</v>
      </c>
      <c r="C623" t="s">
        <v>969</v>
      </c>
      <c r="D623">
        <v>2</v>
      </c>
      <c r="E623" s="67">
        <f>SUM($E$2*D623)</f>
        <v>910</v>
      </c>
      <c r="G623" s="68">
        <f>SUM(E623:F623)</f>
        <v>910</v>
      </c>
    </row>
    <row r="624" spans="1:7" ht="19.5" customHeight="1">
      <c r="A624" s="69">
        <v>678</v>
      </c>
      <c r="B624" t="s">
        <v>2591</v>
      </c>
      <c r="C624" t="s">
        <v>970</v>
      </c>
      <c r="D624">
        <v>2</v>
      </c>
      <c r="E624" s="67">
        <f>SUM($E$2*D624)</f>
        <v>910</v>
      </c>
      <c r="G624" s="68">
        <f>SUM(E624:F624)</f>
        <v>910</v>
      </c>
    </row>
    <row r="625" spans="1:16" ht="19.5" customHeight="1">
      <c r="A625" s="69">
        <v>679</v>
      </c>
      <c r="B625" s="88">
        <v>50</v>
      </c>
      <c r="C625" s="63" t="s">
        <v>971</v>
      </c>
      <c r="D625" s="3">
        <v>2</v>
      </c>
      <c r="E625" s="73">
        <f>SUM($E$2*D625)</f>
        <v>910</v>
      </c>
      <c r="F625" s="73"/>
      <c r="G625" s="68">
        <f>SUM(E625:F625)</f>
        <v>910</v>
      </c>
      <c r="H625" s="3" t="s">
        <v>2560</v>
      </c>
      <c r="I625" s="3" t="s">
        <v>2889</v>
      </c>
      <c r="J625" s="3"/>
      <c r="K625" s="3"/>
      <c r="L625" s="3"/>
      <c r="M625" s="5"/>
      <c r="N625" s="5"/>
      <c r="O625" s="5"/>
      <c r="P625" s="5"/>
    </row>
    <row r="626" spans="1:7" ht="19.5" customHeight="1">
      <c r="A626" s="69">
        <v>680</v>
      </c>
      <c r="B626" t="s">
        <v>2598</v>
      </c>
      <c r="C626" t="s">
        <v>972</v>
      </c>
      <c r="D626">
        <v>2</v>
      </c>
      <c r="E626" s="67">
        <f>SUM($E$2*D626)</f>
        <v>910</v>
      </c>
      <c r="G626" s="68">
        <f>SUM(E626:F626)</f>
        <v>910</v>
      </c>
    </row>
    <row r="627" spans="1:7" ht="19.5" customHeight="1">
      <c r="A627" s="69">
        <v>681</v>
      </c>
      <c r="B627" t="s">
        <v>2437</v>
      </c>
      <c r="C627" t="s">
        <v>973</v>
      </c>
      <c r="D627">
        <v>2</v>
      </c>
      <c r="E627" s="67">
        <f>SUM($E$2*D627)</f>
        <v>910</v>
      </c>
      <c r="G627" s="68">
        <f>SUM(E627:F627)</f>
        <v>910</v>
      </c>
    </row>
    <row r="628" spans="1:7" ht="19.5" customHeight="1">
      <c r="A628" s="69">
        <v>682</v>
      </c>
      <c r="B628" t="s">
        <v>2599</v>
      </c>
      <c r="C628" t="s">
        <v>974</v>
      </c>
      <c r="D628">
        <v>2</v>
      </c>
      <c r="E628" s="67">
        <f>SUM($E$2*D628)</f>
        <v>910</v>
      </c>
      <c r="G628" s="68">
        <f>SUM(E628:F628)</f>
        <v>910</v>
      </c>
    </row>
    <row r="629" spans="1:16" ht="19.5" customHeight="1">
      <c r="A629" s="69">
        <v>683</v>
      </c>
      <c r="B629" s="88">
        <v>56</v>
      </c>
      <c r="C629" s="63" t="s">
        <v>975</v>
      </c>
      <c r="D629" s="3">
        <v>2</v>
      </c>
      <c r="E629" s="73">
        <f>SUM($E$2*D629)</f>
        <v>910</v>
      </c>
      <c r="F629" s="73"/>
      <c r="G629" s="68">
        <f>SUM(E629:F629)</f>
        <v>910</v>
      </c>
      <c r="H629" s="3" t="s">
        <v>2560</v>
      </c>
      <c r="I629" s="3" t="s">
        <v>2889</v>
      </c>
      <c r="J629" s="3"/>
      <c r="K629" s="3"/>
      <c r="L629" s="3"/>
      <c r="M629" s="5"/>
      <c r="N629" s="5"/>
      <c r="O629" s="5"/>
      <c r="P629" s="5"/>
    </row>
    <row r="630" spans="1:9" ht="19.5" customHeight="1">
      <c r="A630" s="69">
        <v>684</v>
      </c>
      <c r="B630" t="s">
        <v>2356</v>
      </c>
      <c r="C630" t="s">
        <v>976</v>
      </c>
      <c r="D630">
        <v>2</v>
      </c>
      <c r="E630" s="67">
        <f>SUM($E$2*D630)</f>
        <v>910</v>
      </c>
      <c r="G630" s="68">
        <f>SUM(E630:F630)</f>
        <v>910</v>
      </c>
      <c r="I630" s="3" t="s">
        <v>632</v>
      </c>
    </row>
    <row r="631" spans="1:16" ht="19.5" customHeight="1">
      <c r="A631" s="69">
        <v>685</v>
      </c>
      <c r="B631" s="63"/>
      <c r="C631" s="63" t="s">
        <v>977</v>
      </c>
      <c r="D631" s="3">
        <v>2</v>
      </c>
      <c r="E631" s="73">
        <f>SUM($E$2*D631)</f>
        <v>910</v>
      </c>
      <c r="F631" s="3"/>
      <c r="G631" s="68">
        <f>SUM(E631:F631)</f>
        <v>910</v>
      </c>
      <c r="H631" s="3" t="s">
        <v>2867</v>
      </c>
      <c r="I631" s="3" t="s">
        <v>2874</v>
      </c>
      <c r="J631" s="3"/>
      <c r="K631" s="3"/>
      <c r="L631" s="3"/>
      <c r="M631" s="5"/>
      <c r="N631" s="5"/>
      <c r="O631" s="5"/>
      <c r="P631" s="5"/>
    </row>
    <row r="632" spans="1:16" ht="19.5" customHeight="1">
      <c r="A632" s="69">
        <v>686</v>
      </c>
      <c r="B632" s="3" t="s">
        <v>1447</v>
      </c>
      <c r="C632" s="3" t="s">
        <v>1092</v>
      </c>
      <c r="D632" s="3">
        <v>2</v>
      </c>
      <c r="E632" s="67">
        <f>SUM($E$2*D632)</f>
        <v>910</v>
      </c>
      <c r="G632" s="68">
        <f>SUM(E632:F632)</f>
        <v>910</v>
      </c>
      <c r="H632" s="3" t="s">
        <v>1093</v>
      </c>
      <c r="I632" s="3" t="s">
        <v>1448</v>
      </c>
      <c r="J632" s="3"/>
      <c r="K632" s="3"/>
      <c r="L632" s="3"/>
      <c r="M632" s="3"/>
      <c r="N632" s="3"/>
      <c r="O632" s="3"/>
      <c r="P632" s="3"/>
    </row>
    <row r="633" spans="1:7" ht="19.5" customHeight="1">
      <c r="A633" s="69">
        <v>687</v>
      </c>
      <c r="B633" t="s">
        <v>2618</v>
      </c>
      <c r="C633" t="s">
        <v>978</v>
      </c>
      <c r="D633">
        <v>2</v>
      </c>
      <c r="E633" s="67">
        <f>SUM($E$2*D633)</f>
        <v>910</v>
      </c>
      <c r="G633" s="68">
        <f>SUM(E633:F633)</f>
        <v>910</v>
      </c>
    </row>
    <row r="634" spans="1:16" ht="19.5" customHeight="1">
      <c r="A634" s="69">
        <v>688</v>
      </c>
      <c r="B634" s="88">
        <v>32</v>
      </c>
      <c r="C634" s="63" t="s">
        <v>979</v>
      </c>
      <c r="D634" s="3">
        <v>2</v>
      </c>
      <c r="E634" s="73">
        <f>SUM($E$2*D634)</f>
        <v>910</v>
      </c>
      <c r="F634" s="73"/>
      <c r="G634" s="68">
        <f>SUM(E634:F634)</f>
        <v>910</v>
      </c>
      <c r="H634" s="3" t="s">
        <v>2560</v>
      </c>
      <c r="I634" s="3" t="s">
        <v>2889</v>
      </c>
      <c r="J634" s="3"/>
      <c r="K634" s="3"/>
      <c r="L634" s="3"/>
      <c r="M634" s="5"/>
      <c r="N634" s="5"/>
      <c r="O634" s="5"/>
      <c r="P634" s="5"/>
    </row>
    <row r="635" spans="1:7" ht="19.5" customHeight="1">
      <c r="A635" s="69">
        <v>689</v>
      </c>
      <c r="B635" t="s">
        <v>2625</v>
      </c>
      <c r="C635" t="s">
        <v>980</v>
      </c>
      <c r="D635">
        <v>1</v>
      </c>
      <c r="E635" s="67">
        <f>SUM($E$2*D635)</f>
        <v>455</v>
      </c>
      <c r="G635" s="68">
        <f>SUM(E635:F635)</f>
        <v>455</v>
      </c>
    </row>
    <row r="636" spans="1:16" ht="19.5" customHeight="1">
      <c r="A636" s="69">
        <v>690</v>
      </c>
      <c r="B636" s="88">
        <v>2</v>
      </c>
      <c r="C636" s="63" t="s">
        <v>981</v>
      </c>
      <c r="D636" s="3">
        <v>2</v>
      </c>
      <c r="E636" s="73">
        <f>SUM($E$2*D636)</f>
        <v>910</v>
      </c>
      <c r="F636" s="73"/>
      <c r="G636" s="68">
        <f>SUM(E636:F636)</f>
        <v>910</v>
      </c>
      <c r="H636" s="3" t="s">
        <v>2560</v>
      </c>
      <c r="I636" s="3" t="s">
        <v>630</v>
      </c>
      <c r="J636" s="3"/>
      <c r="K636" s="3"/>
      <c r="L636" s="3"/>
      <c r="M636" s="5"/>
      <c r="N636" s="5"/>
      <c r="O636" s="5"/>
      <c r="P636" s="5"/>
    </row>
    <row r="637" spans="1:7" ht="19.5" customHeight="1">
      <c r="A637" s="69">
        <v>691</v>
      </c>
      <c r="B637" t="s">
        <v>2641</v>
      </c>
      <c r="C637" t="s">
        <v>982</v>
      </c>
      <c r="D637">
        <v>2</v>
      </c>
      <c r="E637" s="67">
        <f>SUM($E$2*D637)</f>
        <v>910</v>
      </c>
      <c r="G637" s="68">
        <f>SUM(E637:F637)</f>
        <v>910</v>
      </c>
    </row>
    <row r="638" spans="1:7" ht="19.5" customHeight="1">
      <c r="A638" s="69">
        <v>692</v>
      </c>
      <c r="B638" t="s">
        <v>2642</v>
      </c>
      <c r="C638" t="s">
        <v>983</v>
      </c>
      <c r="D638">
        <v>2</v>
      </c>
      <c r="E638" s="67">
        <f>SUM($E$2*D638)</f>
        <v>910</v>
      </c>
      <c r="G638" s="68">
        <f>SUM(E638:F638)</f>
        <v>910</v>
      </c>
    </row>
    <row r="639" spans="1:7" ht="19.5" customHeight="1">
      <c r="A639" s="69">
        <v>693</v>
      </c>
      <c r="B639" t="s">
        <v>2643</v>
      </c>
      <c r="C639" t="s">
        <v>984</v>
      </c>
      <c r="D639">
        <v>2</v>
      </c>
      <c r="E639" s="67">
        <f>SUM($E$2*D639)</f>
        <v>910</v>
      </c>
      <c r="G639" s="68">
        <f>SUM(E639:F639)</f>
        <v>910</v>
      </c>
    </row>
    <row r="640" spans="1:7" ht="19.5" customHeight="1">
      <c r="A640" s="69">
        <v>695</v>
      </c>
      <c r="B640" t="s">
        <v>2650</v>
      </c>
      <c r="C640" t="s">
        <v>986</v>
      </c>
      <c r="D640">
        <v>2</v>
      </c>
      <c r="E640" s="67">
        <f>SUM($E$2*D640)</f>
        <v>910</v>
      </c>
      <c r="G640" s="68">
        <f>SUM(E640:F640)</f>
        <v>910</v>
      </c>
    </row>
    <row r="641" spans="1:16" ht="19.5" customHeight="1">
      <c r="A641" s="69">
        <v>697</v>
      </c>
      <c r="B641" s="3">
        <v>35</v>
      </c>
      <c r="C641" s="63" t="s">
        <v>987</v>
      </c>
      <c r="D641" s="3">
        <v>2</v>
      </c>
      <c r="E641" s="73">
        <f>SUM($E$2*D641)</f>
        <v>910</v>
      </c>
      <c r="F641" s="73"/>
      <c r="G641" s="68">
        <f>SUM(E641:F641)</f>
        <v>910</v>
      </c>
      <c r="H641" s="3" t="s">
        <v>2560</v>
      </c>
      <c r="I641" s="3" t="s">
        <v>2889</v>
      </c>
      <c r="J641" s="3"/>
      <c r="K641" s="3"/>
      <c r="L641" s="3"/>
      <c r="M641" s="5"/>
      <c r="N641" s="5"/>
      <c r="O641" s="5"/>
      <c r="P641" s="5"/>
    </row>
    <row r="642" spans="1:7" ht="19.5" customHeight="1">
      <c r="A642" s="69">
        <v>698</v>
      </c>
      <c r="B642" t="s">
        <v>2666</v>
      </c>
      <c r="C642" t="s">
        <v>988</v>
      </c>
      <c r="D642">
        <v>2</v>
      </c>
      <c r="E642" s="67">
        <f>SUM($E$2*D642)</f>
        <v>910</v>
      </c>
      <c r="G642" s="68">
        <f>SUM(E642:F642)</f>
        <v>910</v>
      </c>
    </row>
    <row r="643" spans="1:7" ht="19.5" customHeight="1">
      <c r="A643" s="69">
        <v>699</v>
      </c>
      <c r="B643" t="s">
        <v>2675</v>
      </c>
      <c r="C643" t="s">
        <v>989</v>
      </c>
      <c r="D643">
        <v>2</v>
      </c>
      <c r="E643" s="67">
        <f>SUM($E$2*D643)</f>
        <v>910</v>
      </c>
      <c r="G643" s="68">
        <f>SUM(E643:F643)</f>
        <v>910</v>
      </c>
    </row>
    <row r="644" spans="1:7" ht="19.5" customHeight="1">
      <c r="A644" s="69">
        <v>700</v>
      </c>
      <c r="B644" t="s">
        <v>2401</v>
      </c>
      <c r="C644" t="s">
        <v>990</v>
      </c>
      <c r="D644">
        <v>2</v>
      </c>
      <c r="E644" s="67">
        <f>SUM($E$2*D644)</f>
        <v>910</v>
      </c>
      <c r="G644" s="68">
        <f>SUM(E644:F644)</f>
        <v>910</v>
      </c>
    </row>
    <row r="645" spans="1:7" ht="19.5" customHeight="1">
      <c r="A645" s="69">
        <v>703</v>
      </c>
      <c r="B645" t="s">
        <v>2692</v>
      </c>
      <c r="C645" t="s">
        <v>992</v>
      </c>
      <c r="D645">
        <v>2</v>
      </c>
      <c r="E645" s="67">
        <f>SUM($E$2*D645)</f>
        <v>910</v>
      </c>
      <c r="G645" s="68">
        <f>SUM(E645:F645)</f>
        <v>910</v>
      </c>
    </row>
    <row r="646" spans="1:7" ht="19.5" customHeight="1">
      <c r="A646" s="69">
        <v>704</v>
      </c>
      <c r="B646" t="s">
        <v>2384</v>
      </c>
      <c r="C646" t="s">
        <v>993</v>
      </c>
      <c r="D646">
        <v>2</v>
      </c>
      <c r="E646" s="67">
        <f>SUM($E$2*D646)</f>
        <v>910</v>
      </c>
      <c r="G646" s="68">
        <f>SUM(E646:F646)</f>
        <v>910</v>
      </c>
    </row>
    <row r="647" spans="1:7" ht="19.5" customHeight="1">
      <c r="A647" s="69">
        <v>707</v>
      </c>
      <c r="B647" t="s">
        <v>2710</v>
      </c>
      <c r="C647" t="s">
        <v>995</v>
      </c>
      <c r="D647">
        <v>2</v>
      </c>
      <c r="E647" s="67">
        <f>SUM($E$2*D647)</f>
        <v>910</v>
      </c>
      <c r="G647" s="68">
        <f>SUM(E647:F647)</f>
        <v>910</v>
      </c>
    </row>
    <row r="648" spans="1:7" ht="19.5" customHeight="1">
      <c r="A648" s="69">
        <v>709</v>
      </c>
      <c r="B648" t="s">
        <v>2725</v>
      </c>
      <c r="C648" t="s">
        <v>996</v>
      </c>
      <c r="D648">
        <v>2</v>
      </c>
      <c r="E648" s="67">
        <f>SUM($E$2*D648)</f>
        <v>910</v>
      </c>
      <c r="G648" s="68">
        <f>SUM(E648:F648)</f>
        <v>910</v>
      </c>
    </row>
    <row r="649" spans="1:16" ht="19.5" customHeight="1">
      <c r="A649" s="69">
        <v>710</v>
      </c>
      <c r="B649" s="3"/>
      <c r="C649" s="27" t="s">
        <v>997</v>
      </c>
      <c r="D649" s="3">
        <v>2</v>
      </c>
      <c r="E649" s="67">
        <f>SUM($E$2*D649)</f>
        <v>910</v>
      </c>
      <c r="G649" s="68">
        <f>SUM(E649:F649)</f>
        <v>910</v>
      </c>
      <c r="H649" s="3"/>
      <c r="I649" s="3" t="s">
        <v>2786</v>
      </c>
      <c r="J649" s="3"/>
      <c r="K649" s="3"/>
      <c r="L649" s="3"/>
      <c r="M649" s="3"/>
      <c r="N649" s="3"/>
      <c r="O649" s="3"/>
      <c r="P649" s="3"/>
    </row>
    <row r="650" spans="1:16" ht="19.5" customHeight="1">
      <c r="A650" s="69">
        <v>711</v>
      </c>
      <c r="B650" s="63"/>
      <c r="C650" s="63" t="s">
        <v>998</v>
      </c>
      <c r="D650" s="3">
        <v>1</v>
      </c>
      <c r="E650" s="73">
        <f>SUM($E$2*D650)</f>
        <v>455</v>
      </c>
      <c r="F650" s="73"/>
      <c r="G650" s="68">
        <f>SUM(E650:F650)</f>
        <v>455</v>
      </c>
      <c r="H650" s="3" t="s">
        <v>2560</v>
      </c>
      <c r="I650" s="5" t="s">
        <v>2871</v>
      </c>
      <c r="J650" s="3"/>
      <c r="K650" s="3"/>
      <c r="L650" s="3"/>
      <c r="M650" s="5"/>
      <c r="N650" s="5"/>
      <c r="O650" s="5"/>
      <c r="P650" s="5"/>
    </row>
    <row r="651" spans="1:7" ht="19.5" customHeight="1">
      <c r="A651" s="69">
        <v>712</v>
      </c>
      <c r="B651" t="s">
        <v>1121</v>
      </c>
      <c r="C651" t="s">
        <v>999</v>
      </c>
      <c r="D651">
        <v>2</v>
      </c>
      <c r="E651" s="67">
        <f>SUM($E$2*D651)</f>
        <v>910</v>
      </c>
      <c r="G651" s="68">
        <f>SUM(E651:F651)</f>
        <v>910</v>
      </c>
    </row>
    <row r="652" spans="1:7" ht="19.5" customHeight="1">
      <c r="A652" s="69">
        <v>713</v>
      </c>
      <c r="B652" t="s">
        <v>1135</v>
      </c>
      <c r="C652" t="s">
        <v>1000</v>
      </c>
      <c r="D652">
        <v>2</v>
      </c>
      <c r="E652" s="67">
        <f>SUM($E$2*D652)</f>
        <v>910</v>
      </c>
      <c r="G652" s="68">
        <f>SUM(E652:F652)</f>
        <v>910</v>
      </c>
    </row>
    <row r="653" spans="1:7" ht="19.5" customHeight="1">
      <c r="A653" s="69">
        <v>714</v>
      </c>
      <c r="B653" t="s">
        <v>1138</v>
      </c>
      <c r="C653" t="s">
        <v>1001</v>
      </c>
      <c r="D653">
        <v>2</v>
      </c>
      <c r="E653" s="67">
        <f>SUM($E$2*D653)</f>
        <v>910</v>
      </c>
      <c r="G653" s="68">
        <f>SUM(E653:F653)</f>
        <v>910</v>
      </c>
    </row>
    <row r="654" spans="1:7" ht="19.5" customHeight="1">
      <c r="A654" s="69">
        <v>715</v>
      </c>
      <c r="B654" t="s">
        <v>2544</v>
      </c>
      <c r="C654" t="s">
        <v>1002</v>
      </c>
      <c r="D654">
        <v>2</v>
      </c>
      <c r="E654" s="67">
        <f>SUM($E$2*D654)</f>
        <v>910</v>
      </c>
      <c r="G654" s="68">
        <f>SUM(E654:F654)</f>
        <v>910</v>
      </c>
    </row>
    <row r="655" spans="1:7" ht="19.5" customHeight="1">
      <c r="A655" s="69">
        <v>716</v>
      </c>
      <c r="B655" t="s">
        <v>1154</v>
      </c>
      <c r="C655" t="s">
        <v>1003</v>
      </c>
      <c r="D655">
        <v>2</v>
      </c>
      <c r="E655" s="67">
        <f>SUM($E$2*D655)</f>
        <v>910</v>
      </c>
      <c r="G655" s="68">
        <f>SUM(E655:F655)</f>
        <v>910</v>
      </c>
    </row>
    <row r="656" spans="1:10" ht="19.5" customHeight="1">
      <c r="A656" s="69">
        <v>717</v>
      </c>
      <c r="B656" t="s">
        <v>1190</v>
      </c>
      <c r="C656" t="s">
        <v>1004</v>
      </c>
      <c r="D656">
        <v>1</v>
      </c>
      <c r="E656" s="67">
        <f>SUM($E$2*D656)</f>
        <v>455</v>
      </c>
      <c r="G656" s="68">
        <f>SUM(E656:F656)</f>
        <v>455</v>
      </c>
      <c r="H656" s="3"/>
      <c r="I656" s="3" t="s">
        <v>369</v>
      </c>
      <c r="J656" s="3" t="s">
        <v>370</v>
      </c>
    </row>
    <row r="657" spans="1:16" ht="19.5" customHeight="1">
      <c r="A657" s="69">
        <v>718</v>
      </c>
      <c r="B657" s="3">
        <v>15</v>
      </c>
      <c r="C657" s="63" t="s">
        <v>1005</v>
      </c>
      <c r="D657" s="3">
        <v>2</v>
      </c>
      <c r="E657" s="73">
        <f>SUM($E$2*D657)</f>
        <v>910</v>
      </c>
      <c r="F657" s="73"/>
      <c r="G657" s="68">
        <f>SUM(E657:F657)</f>
        <v>910</v>
      </c>
      <c r="H657" s="3" t="s">
        <v>2560</v>
      </c>
      <c r="I657" s="3" t="s">
        <v>2889</v>
      </c>
      <c r="J657" s="3"/>
      <c r="K657" s="3"/>
      <c r="L657" s="3"/>
      <c r="M657" s="5"/>
      <c r="N657" s="5"/>
      <c r="O657" s="5"/>
      <c r="P657" s="5"/>
    </row>
    <row r="658" spans="1:7" ht="19.5" customHeight="1">
      <c r="A658" s="69">
        <v>719</v>
      </c>
      <c r="B658" t="s">
        <v>1216</v>
      </c>
      <c r="C658" t="s">
        <v>1006</v>
      </c>
      <c r="D658">
        <v>2</v>
      </c>
      <c r="E658" s="67">
        <f>SUM($E$2*D658)</f>
        <v>910</v>
      </c>
      <c r="G658" s="68">
        <f>SUM(E658:F658)</f>
        <v>910</v>
      </c>
    </row>
    <row r="659" spans="1:7" ht="19.5" customHeight="1">
      <c r="A659" s="69">
        <v>720</v>
      </c>
      <c r="B659" t="s">
        <v>2290</v>
      </c>
      <c r="C659" t="s">
        <v>1007</v>
      </c>
      <c r="D659">
        <v>2</v>
      </c>
      <c r="E659" s="67">
        <f>SUM($E$2*D659)</f>
        <v>910</v>
      </c>
      <c r="G659" s="68">
        <f>SUM(E659:F659)</f>
        <v>910</v>
      </c>
    </row>
    <row r="660" spans="1:7" ht="19.5" customHeight="1">
      <c r="A660" s="69">
        <v>721</v>
      </c>
      <c r="B660" t="s">
        <v>1225</v>
      </c>
      <c r="C660" t="s">
        <v>1008</v>
      </c>
      <c r="D660">
        <v>2</v>
      </c>
      <c r="E660" s="67">
        <f>SUM($E$2*D660)</f>
        <v>910</v>
      </c>
      <c r="G660" s="68">
        <f>SUM(E660:F660)</f>
        <v>910</v>
      </c>
    </row>
    <row r="661" spans="1:7" ht="19.5" customHeight="1">
      <c r="A661" s="69">
        <v>722</v>
      </c>
      <c r="B661" t="s">
        <v>1228</v>
      </c>
      <c r="C661" t="s">
        <v>1009</v>
      </c>
      <c r="D661">
        <v>2</v>
      </c>
      <c r="E661" s="67">
        <f>SUM($E$2*D661)</f>
        <v>910</v>
      </c>
      <c r="G661" s="68">
        <f>SUM(E661:F661)</f>
        <v>910</v>
      </c>
    </row>
    <row r="662" spans="1:7" ht="19.5" customHeight="1">
      <c r="A662" s="69">
        <v>723</v>
      </c>
      <c r="B662" t="s">
        <v>1230</v>
      </c>
      <c r="C662" t="s">
        <v>1010</v>
      </c>
      <c r="D662">
        <v>2</v>
      </c>
      <c r="E662" s="67">
        <f>SUM($E$2*D662)</f>
        <v>910</v>
      </c>
      <c r="G662" s="68">
        <f>SUM(E662:F662)</f>
        <v>910</v>
      </c>
    </row>
    <row r="663" spans="1:7" ht="19.5" customHeight="1">
      <c r="A663" s="69">
        <v>724</v>
      </c>
      <c r="B663" t="s">
        <v>1231</v>
      </c>
      <c r="C663" t="s">
        <v>1011</v>
      </c>
      <c r="D663">
        <v>2</v>
      </c>
      <c r="E663" s="67">
        <f>SUM($E$2*D663)</f>
        <v>910</v>
      </c>
      <c r="G663" s="68">
        <f>SUM(E663:F663)</f>
        <v>910</v>
      </c>
    </row>
    <row r="664" spans="1:7" ht="19.5" customHeight="1">
      <c r="A664" s="69">
        <v>725</v>
      </c>
      <c r="B664" t="s">
        <v>1424</v>
      </c>
      <c r="C664" t="s">
        <v>1012</v>
      </c>
      <c r="D664">
        <v>2</v>
      </c>
      <c r="E664" s="67">
        <f>SUM($E$2*D664)</f>
        <v>910</v>
      </c>
      <c r="G664" s="68">
        <f>SUM(E664:F664)</f>
        <v>910</v>
      </c>
    </row>
    <row r="665" spans="1:7" ht="19.5" customHeight="1">
      <c r="A665" s="69">
        <v>726</v>
      </c>
      <c r="B665" t="s">
        <v>1425</v>
      </c>
      <c r="C665" t="s">
        <v>1013</v>
      </c>
      <c r="D665">
        <v>2</v>
      </c>
      <c r="E665" s="67">
        <f>SUM($E$2*D665)</f>
        <v>910</v>
      </c>
      <c r="G665" s="68">
        <f>SUM(E665:F665)</f>
        <v>910</v>
      </c>
    </row>
    <row r="666" spans="1:7" ht="19.5" customHeight="1">
      <c r="A666" s="69">
        <v>727</v>
      </c>
      <c r="B666" t="s">
        <v>1430</v>
      </c>
      <c r="C666" t="s">
        <v>1014</v>
      </c>
      <c r="D666">
        <v>2</v>
      </c>
      <c r="E666" s="67">
        <f>SUM($E$2*D666)</f>
        <v>910</v>
      </c>
      <c r="G666" s="68">
        <f>SUM(E666:F666)</f>
        <v>910</v>
      </c>
    </row>
    <row r="667" spans="1:7" ht="19.5" customHeight="1">
      <c r="A667" s="69">
        <v>728</v>
      </c>
      <c r="B667" t="s">
        <v>1434</v>
      </c>
      <c r="C667" t="s">
        <v>1015</v>
      </c>
      <c r="D667">
        <v>2</v>
      </c>
      <c r="E667" s="67">
        <f>SUM($E$2*D667)</f>
        <v>910</v>
      </c>
      <c r="G667" s="68">
        <f>SUM(E667:F667)</f>
        <v>910</v>
      </c>
    </row>
    <row r="668" spans="1:7" ht="19.5" customHeight="1">
      <c r="A668" s="69">
        <v>729</v>
      </c>
      <c r="B668" t="s">
        <v>1439</v>
      </c>
      <c r="C668" t="s">
        <v>1016</v>
      </c>
      <c r="D668">
        <v>2</v>
      </c>
      <c r="E668" s="67">
        <f>SUM($E$2*D668)</f>
        <v>910</v>
      </c>
      <c r="G668" s="68">
        <f>SUM(E668:F668)</f>
        <v>910</v>
      </c>
    </row>
    <row r="669" spans="1:7" ht="19.5" customHeight="1">
      <c r="A669" s="69">
        <v>730</v>
      </c>
      <c r="B669" t="s">
        <v>2794</v>
      </c>
      <c r="C669" t="s">
        <v>1017</v>
      </c>
      <c r="D669">
        <v>2</v>
      </c>
      <c r="E669" s="67">
        <f>SUM($E$2*D669)</f>
        <v>910</v>
      </c>
      <c r="G669" s="68">
        <f>SUM(E669:F669)</f>
        <v>910</v>
      </c>
    </row>
    <row r="670" spans="1:7" ht="19.5" customHeight="1">
      <c r="A670" s="69">
        <v>731</v>
      </c>
      <c r="B670" t="s">
        <v>2795</v>
      </c>
      <c r="C670" t="s">
        <v>1018</v>
      </c>
      <c r="D670">
        <v>2</v>
      </c>
      <c r="E670" s="67">
        <f>SUM($E$2*D670)</f>
        <v>910</v>
      </c>
      <c r="G670" s="68">
        <f>SUM(E670:F670)</f>
        <v>910</v>
      </c>
    </row>
    <row r="671" spans="1:7" ht="19.5" customHeight="1">
      <c r="A671" s="69">
        <v>732</v>
      </c>
      <c r="B671" t="s">
        <v>2798</v>
      </c>
      <c r="C671" t="s">
        <v>1019</v>
      </c>
      <c r="D671">
        <v>1</v>
      </c>
      <c r="E671" s="67">
        <f>SUM($E$2*D671)</f>
        <v>455</v>
      </c>
      <c r="G671" s="68">
        <f>SUM(E671:F671)</f>
        <v>455</v>
      </c>
    </row>
    <row r="672" spans="1:7" ht="19.5" customHeight="1">
      <c r="A672" s="69">
        <v>733</v>
      </c>
      <c r="B672" t="s">
        <v>2292</v>
      </c>
      <c r="C672" t="s">
        <v>1020</v>
      </c>
      <c r="D672">
        <v>2</v>
      </c>
      <c r="E672" s="67">
        <f>SUM($E$2*D672)</f>
        <v>910</v>
      </c>
      <c r="G672" s="68">
        <f>SUM(E672:F672)</f>
        <v>910</v>
      </c>
    </row>
    <row r="673" spans="1:7" ht="19.5" customHeight="1">
      <c r="A673" s="69">
        <v>734</v>
      </c>
      <c r="B673" t="s">
        <v>2801</v>
      </c>
      <c r="C673" t="s">
        <v>1021</v>
      </c>
      <c r="D673">
        <v>2</v>
      </c>
      <c r="E673" s="67">
        <f>SUM($E$2*D673)</f>
        <v>910</v>
      </c>
      <c r="G673" s="68">
        <f>SUM(E673:F673)</f>
        <v>910</v>
      </c>
    </row>
    <row r="674" spans="1:8" ht="19.5" customHeight="1">
      <c r="A674" s="69">
        <v>735</v>
      </c>
      <c r="B674" t="s">
        <v>1240</v>
      </c>
      <c r="C674" t="s">
        <v>1022</v>
      </c>
      <c r="D674">
        <v>2</v>
      </c>
      <c r="E674" s="67">
        <f>SUM($E$2*D674)</f>
        <v>910</v>
      </c>
      <c r="G674" s="68">
        <f>SUM(E674:F674)</f>
        <v>910</v>
      </c>
      <c r="H674" t="s">
        <v>442</v>
      </c>
    </row>
    <row r="675" spans="1:7" ht="19.5" customHeight="1">
      <c r="A675" s="69">
        <v>736</v>
      </c>
      <c r="B675" t="s">
        <v>2295</v>
      </c>
      <c r="C675" t="s">
        <v>1023</v>
      </c>
      <c r="D675">
        <v>1</v>
      </c>
      <c r="E675" s="67">
        <f>SUM($E$2*D675)</f>
        <v>455</v>
      </c>
      <c r="G675" s="68">
        <f>SUM(E675:F675)</f>
        <v>455</v>
      </c>
    </row>
    <row r="676" spans="1:7" ht="19.5" customHeight="1">
      <c r="A676" s="69">
        <v>737</v>
      </c>
      <c r="B676" t="s">
        <v>2832</v>
      </c>
      <c r="C676" t="s">
        <v>1024</v>
      </c>
      <c r="D676">
        <v>1</v>
      </c>
      <c r="E676" s="67">
        <f>SUM($E$2*D676)</f>
        <v>455</v>
      </c>
      <c r="G676" s="68">
        <f>SUM(E676:F676)</f>
        <v>455</v>
      </c>
    </row>
    <row r="677" spans="1:7" ht="19.5" customHeight="1">
      <c r="A677" s="69">
        <v>738</v>
      </c>
      <c r="B677" t="s">
        <v>1247</v>
      </c>
      <c r="C677" t="s">
        <v>1025</v>
      </c>
      <c r="D677">
        <v>2</v>
      </c>
      <c r="E677" s="67">
        <f>SUM($E$2*D677)</f>
        <v>910</v>
      </c>
      <c r="G677" s="68">
        <f>SUM(E677:F677)</f>
        <v>910</v>
      </c>
    </row>
    <row r="678" spans="1:7" ht="19.5" customHeight="1">
      <c r="A678" s="69">
        <v>739</v>
      </c>
      <c r="B678" t="s">
        <v>463</v>
      </c>
      <c r="C678" t="s">
        <v>1026</v>
      </c>
      <c r="D678">
        <v>2</v>
      </c>
      <c r="E678" s="67">
        <f>SUM($E$2*D678)</f>
        <v>910</v>
      </c>
      <c r="G678" s="68">
        <f>SUM(E678:F678)</f>
        <v>910</v>
      </c>
    </row>
    <row r="679" spans="1:7" ht="19.5" customHeight="1">
      <c r="A679" s="69">
        <v>740</v>
      </c>
      <c r="B679" t="s">
        <v>472</v>
      </c>
      <c r="C679" t="s">
        <v>1027</v>
      </c>
      <c r="D679">
        <v>2</v>
      </c>
      <c r="E679" s="67">
        <f>SUM($E$2*D679)</f>
        <v>910</v>
      </c>
      <c r="G679" s="68">
        <f>SUM(E679:F679)</f>
        <v>910</v>
      </c>
    </row>
    <row r="680" spans="1:7" ht="19.5" customHeight="1">
      <c r="A680" s="69">
        <v>741</v>
      </c>
      <c r="B680" t="s">
        <v>474</v>
      </c>
      <c r="C680" t="s">
        <v>1028</v>
      </c>
      <c r="D680">
        <v>2</v>
      </c>
      <c r="E680" s="67">
        <f>SUM($E$2*D680)</f>
        <v>910</v>
      </c>
      <c r="G680" s="68">
        <f>SUM(E680:F680)</f>
        <v>910</v>
      </c>
    </row>
    <row r="681" spans="1:7" ht="19.5" customHeight="1">
      <c r="A681" s="69">
        <v>742</v>
      </c>
      <c r="B681" t="s">
        <v>475</v>
      </c>
      <c r="C681" t="s">
        <v>1029</v>
      </c>
      <c r="D681">
        <v>2</v>
      </c>
      <c r="E681" s="67">
        <f>SUM($E$2*D681)</f>
        <v>910</v>
      </c>
      <c r="G681" s="68">
        <f>SUM(E681:F681)</f>
        <v>910</v>
      </c>
    </row>
    <row r="682" spans="1:7" ht="19.5" customHeight="1">
      <c r="A682" s="69">
        <v>743</v>
      </c>
      <c r="B682" t="s">
        <v>2298</v>
      </c>
      <c r="C682" t="s">
        <v>1030</v>
      </c>
      <c r="D682">
        <v>2</v>
      </c>
      <c r="E682" s="67">
        <f>SUM($E$2*D682)</f>
        <v>910</v>
      </c>
      <c r="G682" s="68">
        <f>SUM(E682:F682)</f>
        <v>910</v>
      </c>
    </row>
    <row r="683" spans="1:7" ht="19.5" customHeight="1">
      <c r="A683" s="69">
        <v>744</v>
      </c>
      <c r="B683" t="s">
        <v>2381</v>
      </c>
      <c r="C683" t="s">
        <v>1031</v>
      </c>
      <c r="D683">
        <v>2</v>
      </c>
      <c r="E683" s="67">
        <f>SUM($E$2*D683)</f>
        <v>910</v>
      </c>
      <c r="G683" s="68">
        <f>SUM(E683:F683)</f>
        <v>910</v>
      </c>
    </row>
    <row r="684" spans="1:7" ht="19.5" customHeight="1">
      <c r="A684" s="69">
        <v>745</v>
      </c>
      <c r="B684" t="s">
        <v>480</v>
      </c>
      <c r="C684" t="s">
        <v>1032</v>
      </c>
      <c r="D684">
        <v>1</v>
      </c>
      <c r="E684" s="67">
        <f>SUM($E$2*D684)</f>
        <v>455</v>
      </c>
      <c r="G684" s="68">
        <f>SUM(E684:F684)</f>
        <v>455</v>
      </c>
    </row>
    <row r="685" spans="1:7" ht="19.5" customHeight="1">
      <c r="A685" s="69">
        <v>746</v>
      </c>
      <c r="B685" t="s">
        <v>2299</v>
      </c>
      <c r="C685" t="s">
        <v>1033</v>
      </c>
      <c r="D685">
        <v>1</v>
      </c>
      <c r="E685" s="67">
        <f>SUM($E$2*D685)</f>
        <v>455</v>
      </c>
      <c r="G685" s="68">
        <f>SUM(E685:F685)</f>
        <v>455</v>
      </c>
    </row>
    <row r="686" spans="1:7" ht="19.5" customHeight="1">
      <c r="A686" s="69">
        <v>747</v>
      </c>
      <c r="B686" t="s">
        <v>485</v>
      </c>
      <c r="C686" t="s">
        <v>1034</v>
      </c>
      <c r="D686">
        <v>2</v>
      </c>
      <c r="E686" s="67">
        <f>SUM($E$2*D686)</f>
        <v>910</v>
      </c>
      <c r="G686" s="68">
        <f>SUM(E686:F686)</f>
        <v>910</v>
      </c>
    </row>
    <row r="687" spans="1:7" ht="19.5" customHeight="1">
      <c r="A687" s="69">
        <v>748</v>
      </c>
      <c r="B687" t="s">
        <v>495</v>
      </c>
      <c r="C687" t="s">
        <v>1035</v>
      </c>
      <c r="D687">
        <v>2</v>
      </c>
      <c r="E687" s="67">
        <f>SUM($E$2*D687)</f>
        <v>910</v>
      </c>
      <c r="G687" s="68">
        <f>SUM(E687:F687)</f>
        <v>910</v>
      </c>
    </row>
    <row r="688" spans="1:7" ht="19.5" customHeight="1">
      <c r="A688" s="69">
        <v>749</v>
      </c>
      <c r="B688" t="s">
        <v>2732</v>
      </c>
      <c r="C688" t="s">
        <v>1036</v>
      </c>
      <c r="D688">
        <v>2</v>
      </c>
      <c r="E688" s="67">
        <f>SUM($E$2*D688)</f>
        <v>910</v>
      </c>
      <c r="G688" s="68">
        <f>SUM(E688:F688)</f>
        <v>910</v>
      </c>
    </row>
    <row r="689" spans="1:7" ht="19.5" customHeight="1">
      <c r="A689" s="69">
        <v>750</v>
      </c>
      <c r="B689" t="s">
        <v>2303</v>
      </c>
      <c r="C689" t="s">
        <v>1037</v>
      </c>
      <c r="D689">
        <v>2</v>
      </c>
      <c r="E689" s="67">
        <f>SUM($E$2*D689)</f>
        <v>910</v>
      </c>
      <c r="G689" s="68">
        <f>SUM(E689:F689)</f>
        <v>910</v>
      </c>
    </row>
    <row r="690" spans="1:7" ht="19.5" customHeight="1">
      <c r="A690" s="69">
        <v>751</v>
      </c>
      <c r="B690" t="s">
        <v>543</v>
      </c>
      <c r="C690" t="s">
        <v>1038</v>
      </c>
      <c r="D690">
        <v>2</v>
      </c>
      <c r="E690" s="67">
        <f>SUM($E$2*D690)</f>
        <v>910</v>
      </c>
      <c r="G690" s="68">
        <f>SUM(E690:F690)</f>
        <v>910</v>
      </c>
    </row>
    <row r="691" spans="1:7" ht="19.5" customHeight="1">
      <c r="A691" s="69">
        <v>752</v>
      </c>
      <c r="B691" t="s">
        <v>1454</v>
      </c>
      <c r="C691" t="s">
        <v>1039</v>
      </c>
      <c r="D691">
        <v>2</v>
      </c>
      <c r="E691" s="67">
        <f>SUM($E$2*D691)</f>
        <v>910</v>
      </c>
      <c r="G691" s="68">
        <f>SUM(E691:F691)</f>
        <v>910</v>
      </c>
    </row>
    <row r="692" spans="1:7" ht="19.5" customHeight="1">
      <c r="A692" s="69">
        <v>753</v>
      </c>
      <c r="B692" t="s">
        <v>1455</v>
      </c>
      <c r="C692" t="s">
        <v>1040</v>
      </c>
      <c r="D692">
        <v>1</v>
      </c>
      <c r="E692" s="67">
        <f>SUM($E$2*D692)</f>
        <v>455</v>
      </c>
      <c r="G692" s="68">
        <f>SUM(E692:F692)</f>
        <v>455</v>
      </c>
    </row>
    <row r="693" spans="1:7" ht="19.5" customHeight="1">
      <c r="A693" s="69">
        <v>754</v>
      </c>
      <c r="B693" t="s">
        <v>1457</v>
      </c>
      <c r="C693" t="s">
        <v>1041</v>
      </c>
      <c r="D693">
        <v>2</v>
      </c>
      <c r="E693" s="67">
        <f>SUM($E$2*D693)</f>
        <v>910</v>
      </c>
      <c r="G693" s="68">
        <f>SUM(E693:F693)</f>
        <v>910</v>
      </c>
    </row>
    <row r="694" spans="1:7" ht="19.5" customHeight="1">
      <c r="A694" s="69">
        <v>755</v>
      </c>
      <c r="B694" t="s">
        <v>2391</v>
      </c>
      <c r="C694" t="s">
        <v>1042</v>
      </c>
      <c r="D694">
        <v>2</v>
      </c>
      <c r="E694" s="67">
        <f>SUM($E$2*D694)</f>
        <v>910</v>
      </c>
      <c r="G694" s="68">
        <f>SUM(E694:F694)</f>
        <v>910</v>
      </c>
    </row>
    <row r="695" spans="1:7" ht="19.5" customHeight="1">
      <c r="A695" s="69">
        <v>756</v>
      </c>
      <c r="B695" t="s">
        <v>587</v>
      </c>
      <c r="C695" t="s">
        <v>1043</v>
      </c>
      <c r="D695">
        <v>2</v>
      </c>
      <c r="E695" s="67">
        <f>SUM($E$2*D695)</f>
        <v>910</v>
      </c>
      <c r="G695" s="68">
        <f>SUM(E695:F695)</f>
        <v>910</v>
      </c>
    </row>
    <row r="696" spans="1:16" ht="19.5" customHeight="1">
      <c r="A696" s="69">
        <v>757</v>
      </c>
      <c r="B696" s="63"/>
      <c r="C696" s="63" t="s">
        <v>1044</v>
      </c>
      <c r="D696" s="3">
        <v>2</v>
      </c>
      <c r="E696" s="73">
        <f>SUM($E$2*D696)</f>
        <v>910</v>
      </c>
      <c r="F696" s="3"/>
      <c r="G696" s="68">
        <f>SUM(E696:F696)</f>
        <v>910</v>
      </c>
      <c r="H696" s="3"/>
      <c r="I696" s="5"/>
      <c r="J696" s="3"/>
      <c r="K696" s="3"/>
      <c r="L696" s="3"/>
      <c r="M696" s="5"/>
      <c r="N696" s="5"/>
      <c r="O696" s="5"/>
      <c r="P696" s="5"/>
    </row>
    <row r="697" spans="1:7" ht="19.5" customHeight="1">
      <c r="A697" s="69">
        <v>758</v>
      </c>
      <c r="B697" t="s">
        <v>594</v>
      </c>
      <c r="C697" t="s">
        <v>1045</v>
      </c>
      <c r="D697">
        <v>2</v>
      </c>
      <c r="E697" s="67">
        <f>SUM($E$2*D697)</f>
        <v>910</v>
      </c>
      <c r="G697" s="68">
        <f>SUM(E697:F697)</f>
        <v>910</v>
      </c>
    </row>
    <row r="698" spans="1:7" ht="19.5" customHeight="1">
      <c r="A698" s="69">
        <v>759</v>
      </c>
      <c r="B698" t="s">
        <v>606</v>
      </c>
      <c r="C698" t="s">
        <v>1046</v>
      </c>
      <c r="D698">
        <v>2</v>
      </c>
      <c r="E698" s="67">
        <f>SUM($E$2*D698)</f>
        <v>910</v>
      </c>
      <c r="G698" s="68">
        <f>SUM(E698:F698)</f>
        <v>910</v>
      </c>
    </row>
    <row r="699" spans="1:7" ht="19.5" customHeight="1">
      <c r="A699" s="69">
        <v>760</v>
      </c>
      <c r="B699" t="s">
        <v>612</v>
      </c>
      <c r="C699" t="s">
        <v>1047</v>
      </c>
      <c r="D699">
        <v>2</v>
      </c>
      <c r="E699" s="67">
        <f>SUM($E$2*D699)</f>
        <v>910</v>
      </c>
      <c r="G699" s="68">
        <f>SUM(E699:F699)</f>
        <v>910</v>
      </c>
    </row>
    <row r="700" spans="1:7" ht="19.5" customHeight="1">
      <c r="A700" s="69">
        <v>761</v>
      </c>
      <c r="B700" t="s">
        <v>614</v>
      </c>
      <c r="C700" t="s">
        <v>1048</v>
      </c>
      <c r="D700">
        <v>2</v>
      </c>
      <c r="E700" s="67">
        <f>SUM($E$2*D700)</f>
        <v>910</v>
      </c>
      <c r="G700" s="68">
        <f>SUM(E700:F700)</f>
        <v>910</v>
      </c>
    </row>
    <row r="701" spans="1:7" ht="19.5" customHeight="1">
      <c r="A701" s="69">
        <v>762</v>
      </c>
      <c r="B701" t="s">
        <v>2306</v>
      </c>
      <c r="C701" t="s">
        <v>1049</v>
      </c>
      <c r="D701">
        <v>2</v>
      </c>
      <c r="E701" s="67">
        <f>SUM($E$2*D701)</f>
        <v>910</v>
      </c>
      <c r="G701" s="68">
        <f>SUM(E701:F701)</f>
        <v>910</v>
      </c>
    </row>
    <row r="702" spans="1:7" ht="19.5" customHeight="1">
      <c r="A702" s="69">
        <v>763</v>
      </c>
      <c r="B702" t="s">
        <v>627</v>
      </c>
      <c r="C702" t="s">
        <v>1050</v>
      </c>
      <c r="D702">
        <v>1</v>
      </c>
      <c r="E702" s="67">
        <f>SUM($E$2*D702)</f>
        <v>455</v>
      </c>
      <c r="G702" s="68">
        <f>SUM(E702:F702)</f>
        <v>455</v>
      </c>
    </row>
    <row r="703" spans="1:7" ht="19.5" customHeight="1">
      <c r="A703" s="69">
        <v>764</v>
      </c>
      <c r="B703" t="s">
        <v>2842</v>
      </c>
      <c r="C703" t="s">
        <v>1051</v>
      </c>
      <c r="D703">
        <v>2</v>
      </c>
      <c r="E703" s="67">
        <f>SUM($E$2*D703)</f>
        <v>910</v>
      </c>
      <c r="G703" s="68">
        <f>SUM(E703:F703)</f>
        <v>910</v>
      </c>
    </row>
    <row r="704" spans="1:7" ht="19.5" customHeight="1">
      <c r="A704" s="69">
        <v>765</v>
      </c>
      <c r="B704" t="s">
        <v>2846</v>
      </c>
      <c r="C704" t="s">
        <v>1052</v>
      </c>
      <c r="D704">
        <v>2</v>
      </c>
      <c r="E704" s="67">
        <f>SUM($E$2*D704)</f>
        <v>910</v>
      </c>
      <c r="G704" s="68">
        <f>SUM(E704:F704)</f>
        <v>910</v>
      </c>
    </row>
    <row r="705" spans="1:16" ht="19.5" customHeight="1">
      <c r="A705" s="69">
        <v>766</v>
      </c>
      <c r="B705" s="63"/>
      <c r="C705" s="63" t="s">
        <v>1053</v>
      </c>
      <c r="D705" s="3">
        <v>2</v>
      </c>
      <c r="E705" s="73">
        <f>SUM($E$2*D705)</f>
        <v>910</v>
      </c>
      <c r="F705" s="3"/>
      <c r="G705" s="68">
        <f>SUM(E705:F705)</f>
        <v>910</v>
      </c>
      <c r="H705" s="3"/>
      <c r="I705" s="5"/>
      <c r="J705" s="3"/>
      <c r="K705" s="3"/>
      <c r="L705" s="3"/>
      <c r="M705" s="5"/>
      <c r="N705" s="5"/>
      <c r="O705" s="5"/>
      <c r="P705" s="5"/>
    </row>
    <row r="706" spans="1:7" ht="19.5" customHeight="1">
      <c r="A706" s="69">
        <v>767</v>
      </c>
      <c r="B706" t="s">
        <v>2311</v>
      </c>
      <c r="C706" t="s">
        <v>1054</v>
      </c>
      <c r="D706">
        <v>2</v>
      </c>
      <c r="E706" s="67">
        <f>SUM($E$2*D706)</f>
        <v>910</v>
      </c>
      <c r="G706" s="68">
        <f>SUM(E706:F706)</f>
        <v>910</v>
      </c>
    </row>
    <row r="707" spans="1:7" ht="19.5" customHeight="1">
      <c r="A707" s="69">
        <v>768</v>
      </c>
      <c r="B707" t="s">
        <v>2860</v>
      </c>
      <c r="C707" t="s">
        <v>1055</v>
      </c>
      <c r="D707">
        <v>2</v>
      </c>
      <c r="E707" s="67">
        <f>SUM($E$2*D707)</f>
        <v>910</v>
      </c>
      <c r="G707" s="68">
        <f>SUM(E707:F707)</f>
        <v>910</v>
      </c>
    </row>
    <row r="708" spans="1:16" ht="19.5" customHeight="1">
      <c r="A708" s="69">
        <v>769</v>
      </c>
      <c r="B708" s="63"/>
      <c r="C708" s="63" t="s">
        <v>1056</v>
      </c>
      <c r="D708" s="3">
        <v>2</v>
      </c>
      <c r="E708" s="73">
        <f>SUM($E$2*D708)</f>
        <v>910</v>
      </c>
      <c r="F708" s="73"/>
      <c r="G708" s="68">
        <f>SUM(E708:F708)</f>
        <v>910</v>
      </c>
      <c r="H708" s="3" t="s">
        <v>2560</v>
      </c>
      <c r="I708" s="5" t="s">
        <v>556</v>
      </c>
      <c r="J708" s="3"/>
      <c r="K708" s="3"/>
      <c r="L708" s="3"/>
      <c r="M708" s="5"/>
      <c r="N708" s="5"/>
      <c r="O708" s="5"/>
      <c r="P708" s="5"/>
    </row>
    <row r="709" spans="1:7" ht="19.5" customHeight="1">
      <c r="A709" s="69">
        <v>770</v>
      </c>
      <c r="B709" t="s">
        <v>2313</v>
      </c>
      <c r="C709" t="s">
        <v>1057</v>
      </c>
      <c r="D709">
        <v>2</v>
      </c>
      <c r="E709" s="67">
        <f>SUM($E$2*D709)</f>
        <v>910</v>
      </c>
      <c r="G709" s="68">
        <f>SUM(E709:F709)</f>
        <v>910</v>
      </c>
    </row>
    <row r="710" spans="1:7" ht="19.5" customHeight="1">
      <c r="A710" s="69">
        <v>771</v>
      </c>
      <c r="B710" t="s">
        <v>1751</v>
      </c>
      <c r="C710" t="s">
        <v>1058</v>
      </c>
      <c r="D710">
        <v>2</v>
      </c>
      <c r="E710" s="67">
        <f>SUM($E$2*D710)</f>
        <v>910</v>
      </c>
      <c r="G710" s="68">
        <f>SUM(E710:F710)</f>
        <v>910</v>
      </c>
    </row>
    <row r="711" spans="1:7" ht="19.5" customHeight="1">
      <c r="A711" s="69">
        <v>772</v>
      </c>
      <c r="B711" t="s">
        <v>1776</v>
      </c>
      <c r="C711" t="s">
        <v>1059</v>
      </c>
      <c r="D711">
        <v>1</v>
      </c>
      <c r="E711" s="67">
        <f>SUM($E$2*D711)</f>
        <v>455</v>
      </c>
      <c r="G711" s="68">
        <f>SUM(E711:F711)</f>
        <v>455</v>
      </c>
    </row>
    <row r="712" spans="1:7" ht="19.5" customHeight="1">
      <c r="A712" s="69">
        <v>773</v>
      </c>
      <c r="B712" t="s">
        <v>1778</v>
      </c>
      <c r="C712" t="s">
        <v>1060</v>
      </c>
      <c r="D712">
        <v>2</v>
      </c>
      <c r="E712" s="67">
        <f>SUM($E$2*D712)</f>
        <v>910</v>
      </c>
      <c r="G712" s="68">
        <f>SUM(E712:F712)</f>
        <v>910</v>
      </c>
    </row>
    <row r="713" spans="1:7" ht="19.5" customHeight="1">
      <c r="A713" s="69">
        <v>774</v>
      </c>
      <c r="B713" t="s">
        <v>1799</v>
      </c>
      <c r="C713" t="s">
        <v>1061</v>
      </c>
      <c r="D713">
        <v>2</v>
      </c>
      <c r="E713" s="67">
        <f>SUM($E$2*D713)</f>
        <v>910</v>
      </c>
      <c r="G713" s="68">
        <f>SUM(E713:F713)</f>
        <v>910</v>
      </c>
    </row>
    <row r="714" spans="1:7" ht="19.5" customHeight="1">
      <c r="A714" s="69">
        <v>775</v>
      </c>
      <c r="B714" t="s">
        <v>2377</v>
      </c>
      <c r="C714" t="s">
        <v>1062</v>
      </c>
      <c r="D714">
        <v>2</v>
      </c>
      <c r="E714" s="67">
        <f>SUM($E$2*D714)</f>
        <v>910</v>
      </c>
      <c r="G714" s="68">
        <f>SUM(E714:F714)</f>
        <v>910</v>
      </c>
    </row>
    <row r="715" spans="1:7" ht="19.5" customHeight="1">
      <c r="A715" s="69">
        <v>776</v>
      </c>
      <c r="B715" t="s">
        <v>1480</v>
      </c>
      <c r="C715" t="s">
        <v>1063</v>
      </c>
      <c r="D715">
        <v>2</v>
      </c>
      <c r="E715" s="67">
        <f>SUM($E$2*D715)</f>
        <v>910</v>
      </c>
      <c r="G715" s="68">
        <f>SUM(E715:F715)</f>
        <v>910</v>
      </c>
    </row>
    <row r="716" spans="1:7" ht="19.5" customHeight="1">
      <c r="A716" s="69">
        <v>778</v>
      </c>
      <c r="B716" t="s">
        <v>1488</v>
      </c>
      <c r="C716" t="s">
        <v>1065</v>
      </c>
      <c r="D716">
        <v>2</v>
      </c>
      <c r="E716" s="67">
        <f>SUM($E$2*D716)</f>
        <v>910</v>
      </c>
      <c r="G716" s="68">
        <f>SUM(E716:F716)</f>
        <v>910</v>
      </c>
    </row>
    <row r="717" spans="1:7" ht="19.5" customHeight="1">
      <c r="A717" s="69">
        <v>779</v>
      </c>
      <c r="B717" t="s">
        <v>1499</v>
      </c>
      <c r="C717" t="s">
        <v>1066</v>
      </c>
      <c r="D717">
        <v>2</v>
      </c>
      <c r="E717" s="67">
        <f>SUM($E$2*D717)</f>
        <v>910</v>
      </c>
      <c r="G717" s="68">
        <f>SUM(E717:F717)</f>
        <v>910</v>
      </c>
    </row>
    <row r="718" spans="1:7" ht="19.5" customHeight="1">
      <c r="A718" s="69">
        <v>780</v>
      </c>
      <c r="B718" t="s">
        <v>1501</v>
      </c>
      <c r="C718" t="s">
        <v>1067</v>
      </c>
      <c r="D718">
        <v>2</v>
      </c>
      <c r="E718" s="67">
        <f>SUM($E$2*D718)</f>
        <v>910</v>
      </c>
      <c r="G718" s="68">
        <f>SUM(E718:F718)</f>
        <v>910</v>
      </c>
    </row>
    <row r="719" spans="1:7" ht="19.5" customHeight="1">
      <c r="A719" s="69">
        <v>782</v>
      </c>
      <c r="B719" t="s">
        <v>1505</v>
      </c>
      <c r="C719" t="s">
        <v>1068</v>
      </c>
      <c r="D719">
        <v>2</v>
      </c>
      <c r="E719" s="67">
        <f>SUM($E$2*D719)</f>
        <v>910</v>
      </c>
      <c r="G719" s="68">
        <f>SUM(E719:F719)</f>
        <v>910</v>
      </c>
    </row>
    <row r="720" spans="1:16" ht="19.5" customHeight="1">
      <c r="A720" s="69">
        <v>783</v>
      </c>
      <c r="B720" s="63"/>
      <c r="C720" s="63" t="s">
        <v>1069</v>
      </c>
      <c r="D720" s="3">
        <v>2</v>
      </c>
      <c r="E720" s="73">
        <f>SUM($E$2*D720)</f>
        <v>910</v>
      </c>
      <c r="F720" s="3"/>
      <c r="G720" s="68">
        <f>SUM(E720:F720)</f>
        <v>910</v>
      </c>
      <c r="H720" s="3" t="s">
        <v>2560</v>
      </c>
      <c r="I720" s="5" t="s">
        <v>3271</v>
      </c>
      <c r="J720" s="3"/>
      <c r="K720" s="3"/>
      <c r="L720" s="3"/>
      <c r="M720" s="5"/>
      <c r="N720" s="5"/>
      <c r="O720" s="5"/>
      <c r="P720" s="5"/>
    </row>
    <row r="721" spans="1:7" ht="19.5" customHeight="1">
      <c r="A721" s="69">
        <v>784</v>
      </c>
      <c r="B721" t="s">
        <v>1511</v>
      </c>
      <c r="C721" t="s">
        <v>1070</v>
      </c>
      <c r="D721">
        <v>2</v>
      </c>
      <c r="E721" s="67">
        <f>SUM($E$2*D721)</f>
        <v>910</v>
      </c>
      <c r="G721" s="68">
        <f>SUM(E721:F721)</f>
        <v>910</v>
      </c>
    </row>
    <row r="722" spans="1:7" ht="19.5" customHeight="1">
      <c r="A722" s="69">
        <v>785</v>
      </c>
      <c r="B722" t="s">
        <v>1518</v>
      </c>
      <c r="C722" t="s">
        <v>1071</v>
      </c>
      <c r="D722">
        <v>2</v>
      </c>
      <c r="E722" s="67">
        <f>SUM($E$2*D722)</f>
        <v>910</v>
      </c>
      <c r="G722" s="68">
        <f>SUM(E722:F722)</f>
        <v>910</v>
      </c>
    </row>
    <row r="723" spans="1:7" ht="19.5" customHeight="1">
      <c r="A723" s="69">
        <v>786</v>
      </c>
      <c r="B723" t="s">
        <v>1519</v>
      </c>
      <c r="C723" t="s">
        <v>1072</v>
      </c>
      <c r="D723">
        <v>2</v>
      </c>
      <c r="E723" s="67">
        <f>SUM($E$2*D723)</f>
        <v>910</v>
      </c>
      <c r="G723" s="68">
        <f>SUM(E723:F723)</f>
        <v>910</v>
      </c>
    </row>
    <row r="724" spans="1:7" ht="19.5" customHeight="1">
      <c r="A724" s="69">
        <v>787</v>
      </c>
      <c r="B724" t="s">
        <v>1520</v>
      </c>
      <c r="C724" t="s">
        <v>1073</v>
      </c>
      <c r="D724">
        <v>2</v>
      </c>
      <c r="E724" s="67">
        <f>SUM($E$2*D724)</f>
        <v>910</v>
      </c>
      <c r="G724" s="68">
        <f>SUM(E724:F724)</f>
        <v>910</v>
      </c>
    </row>
    <row r="725" spans="1:7" ht="19.5" customHeight="1">
      <c r="A725" s="69">
        <v>788</v>
      </c>
      <c r="B725" t="s">
        <v>1523</v>
      </c>
      <c r="C725" t="s">
        <v>1074</v>
      </c>
      <c r="D725">
        <v>2</v>
      </c>
      <c r="E725" s="67">
        <f>SUM($E$2*D725)</f>
        <v>910</v>
      </c>
      <c r="G725" s="68">
        <f>SUM(E725:F725)</f>
        <v>910</v>
      </c>
    </row>
    <row r="726" spans="1:7" ht="19.5" customHeight="1">
      <c r="A726" s="69">
        <v>789</v>
      </c>
      <c r="B726" t="s">
        <v>1525</v>
      </c>
      <c r="C726" t="s">
        <v>1075</v>
      </c>
      <c r="D726">
        <v>2</v>
      </c>
      <c r="E726" s="67">
        <f>SUM($E$2*D726)</f>
        <v>910</v>
      </c>
      <c r="G726" s="68">
        <f>SUM(E726:F726)</f>
        <v>910</v>
      </c>
    </row>
    <row r="727" spans="1:7" ht="19.5" customHeight="1">
      <c r="A727" s="69">
        <v>790</v>
      </c>
      <c r="B727" t="s">
        <v>1529</v>
      </c>
      <c r="C727" t="s">
        <v>1076</v>
      </c>
      <c r="D727">
        <v>1</v>
      </c>
      <c r="E727" s="67">
        <f>SUM($E$2*D727)</f>
        <v>455</v>
      </c>
      <c r="G727" s="68">
        <f>SUM(E727:F727)</f>
        <v>455</v>
      </c>
    </row>
    <row r="728" spans="1:7" ht="19.5" customHeight="1">
      <c r="A728" s="69">
        <v>791</v>
      </c>
      <c r="B728" t="s">
        <v>1537</v>
      </c>
      <c r="C728" t="s">
        <v>1077</v>
      </c>
      <c r="D728">
        <v>2</v>
      </c>
      <c r="E728" s="67">
        <f>SUM($E$2*D728)</f>
        <v>910</v>
      </c>
      <c r="G728" s="68">
        <f>SUM(E728:F728)</f>
        <v>910</v>
      </c>
    </row>
    <row r="729" spans="1:7" ht="19.5" customHeight="1">
      <c r="A729" s="69">
        <v>793</v>
      </c>
      <c r="B729" t="s">
        <v>1553</v>
      </c>
      <c r="C729" t="s">
        <v>1078</v>
      </c>
      <c r="D729">
        <v>2</v>
      </c>
      <c r="E729" s="67">
        <f>SUM($E$2*D729)</f>
        <v>910</v>
      </c>
      <c r="G729" s="68">
        <f>SUM(E729:F729)</f>
        <v>910</v>
      </c>
    </row>
    <row r="730" spans="1:7" ht="19.5" customHeight="1">
      <c r="A730" s="69">
        <v>794</v>
      </c>
      <c r="B730" t="s">
        <v>1554</v>
      </c>
      <c r="C730" t="s">
        <v>1079</v>
      </c>
      <c r="D730">
        <v>2</v>
      </c>
      <c r="E730" s="67">
        <f>SUM($E$2*D730)</f>
        <v>910</v>
      </c>
      <c r="G730" s="68">
        <f>SUM(E730:F730)</f>
        <v>910</v>
      </c>
    </row>
    <row r="731" spans="1:7" ht="19.5" customHeight="1">
      <c r="A731" s="69">
        <v>795</v>
      </c>
      <c r="B731" t="s">
        <v>1555</v>
      </c>
      <c r="C731" t="s">
        <v>1080</v>
      </c>
      <c r="D731">
        <v>2</v>
      </c>
      <c r="E731" s="67">
        <f>SUM($E$2*D731)</f>
        <v>910</v>
      </c>
      <c r="G731" s="68">
        <f>SUM(E731:F731)</f>
        <v>910</v>
      </c>
    </row>
    <row r="732" spans="1:7" ht="19.5" customHeight="1">
      <c r="A732" s="69">
        <v>796</v>
      </c>
      <c r="B732" t="s">
        <v>2383</v>
      </c>
      <c r="C732" t="s">
        <v>1081</v>
      </c>
      <c r="D732">
        <v>2</v>
      </c>
      <c r="E732" s="67">
        <f>SUM($E$2*D732)</f>
        <v>910</v>
      </c>
      <c r="G732" s="68">
        <f>SUM(E732:F732)</f>
        <v>910</v>
      </c>
    </row>
    <row r="733" spans="1:7" ht="19.5" customHeight="1">
      <c r="A733" s="69">
        <v>797</v>
      </c>
      <c r="B733" t="s">
        <v>1573</v>
      </c>
      <c r="C733" t="s">
        <v>1082</v>
      </c>
      <c r="D733">
        <v>1</v>
      </c>
      <c r="E733" s="67">
        <f>SUM($E$2*D733)</f>
        <v>455</v>
      </c>
      <c r="G733" s="68">
        <f>SUM(E733:F733)</f>
        <v>455</v>
      </c>
    </row>
    <row r="734" spans="1:7" ht="19.5" customHeight="1">
      <c r="A734" s="69">
        <v>798</v>
      </c>
      <c r="B734" t="s">
        <v>1575</v>
      </c>
      <c r="C734" t="s">
        <v>1083</v>
      </c>
      <c r="D734">
        <v>2</v>
      </c>
      <c r="E734" s="67">
        <f>SUM($E$2*D734)</f>
        <v>910</v>
      </c>
      <c r="G734" s="68">
        <f>SUM(E734:F734)</f>
        <v>910</v>
      </c>
    </row>
    <row r="735" spans="1:7" ht="19.5" customHeight="1">
      <c r="A735" s="69">
        <v>799</v>
      </c>
      <c r="B735" t="s">
        <v>2412</v>
      </c>
      <c r="C735" t="s">
        <v>1084</v>
      </c>
      <c r="D735">
        <v>2</v>
      </c>
      <c r="E735" s="67">
        <f>SUM($E$2*D735)</f>
        <v>910</v>
      </c>
      <c r="G735" s="68">
        <f>SUM(E735:F735)</f>
        <v>910</v>
      </c>
    </row>
    <row r="736" spans="1:7" ht="19.5" customHeight="1">
      <c r="A736" s="69">
        <v>800</v>
      </c>
      <c r="B736" t="s">
        <v>1737</v>
      </c>
      <c r="C736" t="s">
        <v>1085</v>
      </c>
      <c r="D736">
        <v>2</v>
      </c>
      <c r="E736" s="67">
        <f>SUM($E$2*D736)</f>
        <v>910</v>
      </c>
      <c r="G736" s="68">
        <f>SUM(E736:F736)</f>
        <v>910</v>
      </c>
    </row>
    <row r="737" spans="1:7" ht="19.5" customHeight="1">
      <c r="A737" s="69">
        <v>801</v>
      </c>
      <c r="B737" t="s">
        <v>580</v>
      </c>
      <c r="C737" t="s">
        <v>1086</v>
      </c>
      <c r="D737">
        <v>2</v>
      </c>
      <c r="E737" s="67">
        <f>SUM($E$2*D737)</f>
        <v>910</v>
      </c>
      <c r="G737" s="68">
        <f>SUM(E737:F737)</f>
        <v>910</v>
      </c>
    </row>
    <row r="738" spans="1:7" ht="19.5" customHeight="1">
      <c r="A738" s="69">
        <v>802</v>
      </c>
      <c r="B738" t="s">
        <v>2375</v>
      </c>
      <c r="C738" t="s">
        <v>1087</v>
      </c>
      <c r="D738">
        <v>2</v>
      </c>
      <c r="E738" s="67">
        <f>SUM($E$2*D738)</f>
        <v>910</v>
      </c>
      <c r="G738" s="68">
        <f>SUM(E738:F738)</f>
        <v>910</v>
      </c>
    </row>
    <row r="739" spans="1:7" ht="19.5" customHeight="1">
      <c r="A739" s="69">
        <v>804</v>
      </c>
      <c r="B739" t="s">
        <v>1833</v>
      </c>
      <c r="C739" t="s">
        <v>1088</v>
      </c>
      <c r="D739">
        <v>2</v>
      </c>
      <c r="E739" s="67">
        <f>SUM($E$2*D739)</f>
        <v>910</v>
      </c>
      <c r="G739" s="68">
        <f>SUM(E739:F739)</f>
        <v>910</v>
      </c>
    </row>
    <row r="740" spans="1:7" ht="19.5" customHeight="1">
      <c r="A740" s="69">
        <v>805</v>
      </c>
      <c r="B740" t="s">
        <v>1834</v>
      </c>
      <c r="C740" t="s">
        <v>1089</v>
      </c>
      <c r="D740">
        <v>2</v>
      </c>
      <c r="E740" s="67">
        <f>SUM($E$2*D740)</f>
        <v>910</v>
      </c>
      <c r="G740" s="68">
        <f>SUM(E740:F740)</f>
        <v>910</v>
      </c>
    </row>
    <row r="741" spans="1:7" ht="19.5" customHeight="1">
      <c r="A741" s="69">
        <v>807</v>
      </c>
      <c r="B741" t="s">
        <v>2326</v>
      </c>
      <c r="C741" t="s">
        <v>1090</v>
      </c>
      <c r="D741">
        <v>1</v>
      </c>
      <c r="E741" s="67">
        <f>SUM($E$2*D741)</f>
        <v>455</v>
      </c>
      <c r="G741" s="68">
        <f>SUM(E741:F741)</f>
        <v>455</v>
      </c>
    </row>
    <row r="742" spans="1:7" ht="19.5" customHeight="1">
      <c r="A742" s="69">
        <v>808</v>
      </c>
      <c r="B742" t="s">
        <v>1846</v>
      </c>
      <c r="C742" t="s">
        <v>1091</v>
      </c>
      <c r="D742">
        <v>2</v>
      </c>
      <c r="E742" s="67">
        <f>SUM($E$2*D742)</f>
        <v>910</v>
      </c>
      <c r="G742" s="68">
        <f>SUM(E742:F742)</f>
        <v>910</v>
      </c>
    </row>
    <row r="743" spans="1:7" ht="19.5" customHeight="1">
      <c r="A743" s="69">
        <v>810</v>
      </c>
      <c r="B743" t="s">
        <v>1861</v>
      </c>
      <c r="C743" t="s">
        <v>1254</v>
      </c>
      <c r="D743">
        <v>2</v>
      </c>
      <c r="E743" s="67">
        <f>SUM($E$2*D743)</f>
        <v>910</v>
      </c>
      <c r="G743" s="68">
        <f>SUM(E743:F743)</f>
        <v>910</v>
      </c>
    </row>
    <row r="744" spans="1:7" ht="19.5" customHeight="1">
      <c r="A744" s="69">
        <v>811</v>
      </c>
      <c r="B744" t="s">
        <v>1870</v>
      </c>
      <c r="C744" t="s">
        <v>1255</v>
      </c>
      <c r="D744">
        <v>2</v>
      </c>
      <c r="E744" s="67">
        <f>SUM($E$2*D744)</f>
        <v>910</v>
      </c>
      <c r="G744" s="68">
        <f>SUM(E744:F744)</f>
        <v>910</v>
      </c>
    </row>
    <row r="745" spans="1:7" ht="19.5" customHeight="1">
      <c r="A745" s="69">
        <v>812</v>
      </c>
      <c r="B745" t="s">
        <v>1886</v>
      </c>
      <c r="C745" t="s">
        <v>1256</v>
      </c>
      <c r="D745">
        <v>2</v>
      </c>
      <c r="E745" s="67">
        <f>SUM($E$2*D745)</f>
        <v>910</v>
      </c>
      <c r="G745" s="68">
        <f>SUM(E745:F745)</f>
        <v>910</v>
      </c>
    </row>
    <row r="746" spans="1:7" ht="19.5" customHeight="1">
      <c r="A746" s="69">
        <v>813</v>
      </c>
      <c r="B746" t="s">
        <v>1893</v>
      </c>
      <c r="C746" t="s">
        <v>1257</v>
      </c>
      <c r="D746">
        <v>2</v>
      </c>
      <c r="E746" s="67">
        <f>SUM($E$2*D746)</f>
        <v>910</v>
      </c>
      <c r="G746" s="68">
        <f>SUM(E746:F746)</f>
        <v>910</v>
      </c>
    </row>
    <row r="747" spans="1:7" ht="19.5" customHeight="1">
      <c r="A747" s="69">
        <v>815</v>
      </c>
      <c r="B747" t="s">
        <v>2374</v>
      </c>
      <c r="C747" t="s">
        <v>1259</v>
      </c>
      <c r="D747">
        <v>2</v>
      </c>
      <c r="E747" s="67">
        <f>SUM($E$2*D747)</f>
        <v>910</v>
      </c>
      <c r="G747" s="68">
        <f>SUM(E747:F747)</f>
        <v>910</v>
      </c>
    </row>
    <row r="748" spans="1:7" ht="19.5" customHeight="1">
      <c r="A748" s="69">
        <v>816</v>
      </c>
      <c r="B748" t="s">
        <v>2094</v>
      </c>
      <c r="C748" t="s">
        <v>1260</v>
      </c>
      <c r="D748">
        <v>2</v>
      </c>
      <c r="E748" s="67">
        <f>SUM($E$2*D748)</f>
        <v>910</v>
      </c>
      <c r="G748" s="68">
        <f>SUM(E748:F748)</f>
        <v>910</v>
      </c>
    </row>
    <row r="749" spans="1:7" ht="19.5" customHeight="1">
      <c r="A749" s="69">
        <v>818</v>
      </c>
      <c r="B749" t="s">
        <v>2103</v>
      </c>
      <c r="C749" t="s">
        <v>1262</v>
      </c>
      <c r="D749">
        <v>2</v>
      </c>
      <c r="E749" s="67">
        <f>SUM($E$2*D749)</f>
        <v>910</v>
      </c>
      <c r="G749" s="68">
        <f>SUM(E749:F749)</f>
        <v>910</v>
      </c>
    </row>
    <row r="750" spans="1:7" ht="19.5" customHeight="1">
      <c r="A750" s="69">
        <v>819</v>
      </c>
      <c r="B750" t="s">
        <v>2104</v>
      </c>
      <c r="C750" t="s">
        <v>1263</v>
      </c>
      <c r="D750">
        <v>2</v>
      </c>
      <c r="E750" s="67">
        <f>SUM($E$2*D750)</f>
        <v>910</v>
      </c>
      <c r="G750" s="68">
        <f>SUM(E750:F750)</f>
        <v>910</v>
      </c>
    </row>
    <row r="751" spans="1:7" ht="19.5" customHeight="1">
      <c r="A751" s="69">
        <v>820</v>
      </c>
      <c r="B751" t="s">
        <v>2113</v>
      </c>
      <c r="C751" t="s">
        <v>1264</v>
      </c>
      <c r="D751">
        <v>1</v>
      </c>
      <c r="E751" s="67">
        <f>SUM($E$2*D751)</f>
        <v>455</v>
      </c>
      <c r="G751" s="68">
        <f>SUM(E751:F751)</f>
        <v>455</v>
      </c>
    </row>
    <row r="752" spans="1:7" ht="19.5" customHeight="1">
      <c r="A752" s="69">
        <v>821</v>
      </c>
      <c r="B752" t="s">
        <v>1807</v>
      </c>
      <c r="C752" t="s">
        <v>1265</v>
      </c>
      <c r="D752">
        <v>2</v>
      </c>
      <c r="E752" s="67">
        <f>SUM($E$2*D752)</f>
        <v>910</v>
      </c>
      <c r="G752" s="68">
        <f>SUM(E752:F752)</f>
        <v>910</v>
      </c>
    </row>
    <row r="753" spans="1:7" ht="19.5" customHeight="1">
      <c r="A753" s="69">
        <v>823</v>
      </c>
      <c r="B753" t="s">
        <v>2400</v>
      </c>
      <c r="C753" t="s">
        <v>1266</v>
      </c>
      <c r="D753">
        <v>2</v>
      </c>
      <c r="E753" s="67">
        <f>SUM($E$2*D753)</f>
        <v>910</v>
      </c>
      <c r="G753" s="68">
        <f>SUM(E753:F753)</f>
        <v>910</v>
      </c>
    </row>
    <row r="754" spans="1:9" ht="19.5" customHeight="1">
      <c r="A754" s="69">
        <v>824</v>
      </c>
      <c r="B754" t="s">
        <v>2160</v>
      </c>
      <c r="C754" t="s">
        <v>1267</v>
      </c>
      <c r="D754">
        <v>1</v>
      </c>
      <c r="E754" s="67">
        <f>SUM($E$2*D754)</f>
        <v>455</v>
      </c>
      <c r="G754" s="68">
        <f>SUM(E754:F754)</f>
        <v>455</v>
      </c>
      <c r="I754" s="3" t="s">
        <v>385</v>
      </c>
    </row>
    <row r="755" spans="1:7" ht="19.5" customHeight="1">
      <c r="A755" s="69">
        <v>826</v>
      </c>
      <c r="B755" t="s">
        <v>2163</v>
      </c>
      <c r="C755" t="s">
        <v>1268</v>
      </c>
      <c r="D755">
        <v>2</v>
      </c>
      <c r="E755" s="67">
        <f>SUM($E$2*D755)</f>
        <v>910</v>
      </c>
      <c r="G755" s="68">
        <f>SUM(E755:F755)</f>
        <v>910</v>
      </c>
    </row>
    <row r="756" spans="1:7" ht="19.5" customHeight="1">
      <c r="A756" s="69">
        <v>828</v>
      </c>
      <c r="B756" t="s">
        <v>2183</v>
      </c>
      <c r="C756" t="s">
        <v>1269</v>
      </c>
      <c r="D756">
        <v>1</v>
      </c>
      <c r="E756" s="67">
        <f>SUM($E$2*D756)</f>
        <v>455</v>
      </c>
      <c r="G756" s="68">
        <f>SUM(E756:F756)</f>
        <v>455</v>
      </c>
    </row>
    <row r="757" spans="1:7" ht="19.5" customHeight="1">
      <c r="A757" s="69">
        <v>829</v>
      </c>
      <c r="B757" t="s">
        <v>2190</v>
      </c>
      <c r="C757" t="s">
        <v>1270</v>
      </c>
      <c r="D757">
        <v>2</v>
      </c>
      <c r="E757" s="67">
        <f>SUM($E$2*D757)</f>
        <v>910</v>
      </c>
      <c r="G757" s="68">
        <f>SUM(E757:F757)</f>
        <v>910</v>
      </c>
    </row>
    <row r="758" spans="1:7" ht="19.5" customHeight="1">
      <c r="A758" s="69">
        <v>830</v>
      </c>
      <c r="B758" t="s">
        <v>2203</v>
      </c>
      <c r="C758" t="s">
        <v>1271</v>
      </c>
      <c r="D758">
        <v>2</v>
      </c>
      <c r="E758" s="67">
        <f>SUM($E$2*D758)</f>
        <v>910</v>
      </c>
      <c r="G758" s="68">
        <f>SUM(E758:F758)</f>
        <v>910</v>
      </c>
    </row>
    <row r="759" spans="1:7" ht="19.5" customHeight="1">
      <c r="A759" s="69">
        <v>831</v>
      </c>
      <c r="B759" t="s">
        <v>2768</v>
      </c>
      <c r="C759" t="s">
        <v>1272</v>
      </c>
      <c r="D759">
        <v>2</v>
      </c>
      <c r="E759" s="67">
        <f>SUM($E$2*D759)</f>
        <v>910</v>
      </c>
      <c r="G759" s="68">
        <f>SUM(E759:F759)</f>
        <v>910</v>
      </c>
    </row>
    <row r="760" spans="1:7" ht="19.5" customHeight="1">
      <c r="A760" s="69">
        <v>832</v>
      </c>
      <c r="B760" t="s">
        <v>2208</v>
      </c>
      <c r="C760" t="s">
        <v>1273</v>
      </c>
      <c r="D760">
        <v>2</v>
      </c>
      <c r="E760" s="67">
        <f>SUM($E$2*D760)</f>
        <v>910</v>
      </c>
      <c r="G760" s="68">
        <f>SUM(E760:F760)</f>
        <v>910</v>
      </c>
    </row>
    <row r="761" spans="1:7" ht="19.5" customHeight="1">
      <c r="A761" s="69">
        <v>833</v>
      </c>
      <c r="B761" t="s">
        <v>2379</v>
      </c>
      <c r="C761" t="s">
        <v>1274</v>
      </c>
      <c r="D761">
        <v>2</v>
      </c>
      <c r="E761" s="67">
        <f>SUM($E$2*D761)</f>
        <v>910</v>
      </c>
      <c r="G761" s="68">
        <f>SUM(E761:F761)</f>
        <v>910</v>
      </c>
    </row>
    <row r="762" spans="1:16" ht="19.5" customHeight="1">
      <c r="A762" s="69">
        <v>834</v>
      </c>
      <c r="B762" s="63"/>
      <c r="C762" s="63" t="s">
        <v>1275</v>
      </c>
      <c r="D762" s="3">
        <v>2</v>
      </c>
      <c r="E762" s="73">
        <f>SUM($E$2*D762)</f>
        <v>910</v>
      </c>
      <c r="F762" s="3"/>
      <c r="G762" s="68">
        <f>SUM(E762:F762)</f>
        <v>910</v>
      </c>
      <c r="H762" s="3"/>
      <c r="I762" s="5"/>
      <c r="J762" s="3"/>
      <c r="K762" s="3"/>
      <c r="L762" s="3"/>
      <c r="M762" s="5"/>
      <c r="N762" s="5"/>
      <c r="O762" s="5"/>
      <c r="P762" s="5"/>
    </row>
    <row r="763" spans="1:7" ht="19.5" customHeight="1">
      <c r="A763" s="69">
        <v>835</v>
      </c>
      <c r="B763" t="s">
        <v>2231</v>
      </c>
      <c r="C763" t="s">
        <v>1276</v>
      </c>
      <c r="D763">
        <v>2</v>
      </c>
      <c r="E763" s="67">
        <f>SUM($E$2*D763)</f>
        <v>910</v>
      </c>
      <c r="G763" s="68">
        <f>SUM(E763:F763)</f>
        <v>910</v>
      </c>
    </row>
    <row r="764" spans="1:7" ht="19.5" customHeight="1">
      <c r="A764" s="69">
        <v>836</v>
      </c>
      <c r="B764" t="s">
        <v>2239</v>
      </c>
      <c r="C764" t="s">
        <v>1277</v>
      </c>
      <c r="D764">
        <v>2</v>
      </c>
      <c r="E764" s="67">
        <f>SUM($E$2*D764)</f>
        <v>910</v>
      </c>
      <c r="G764" s="68">
        <f>SUM(E764:F764)</f>
        <v>910</v>
      </c>
    </row>
    <row r="765" spans="1:16" ht="19.5" customHeight="1">
      <c r="A765" s="69">
        <v>837</v>
      </c>
      <c r="B765" s="63"/>
      <c r="C765" s="63" t="s">
        <v>1278</v>
      </c>
      <c r="D765" s="3">
        <v>2</v>
      </c>
      <c r="E765" s="73">
        <f>SUM($E$2*D765)</f>
        <v>910</v>
      </c>
      <c r="F765" s="3"/>
      <c r="G765" s="68">
        <f>SUM(E765:F765)</f>
        <v>910</v>
      </c>
      <c r="H765" s="3"/>
      <c r="I765" s="5"/>
      <c r="J765" s="3"/>
      <c r="K765" s="3"/>
      <c r="L765" s="3"/>
      <c r="M765" s="5"/>
      <c r="N765" s="5"/>
      <c r="O765" s="5"/>
      <c r="P765" s="5"/>
    </row>
    <row r="766" spans="1:7" ht="19.5" customHeight="1">
      <c r="A766" s="69">
        <v>838</v>
      </c>
      <c r="B766" t="s">
        <v>2243</v>
      </c>
      <c r="C766" t="s">
        <v>1279</v>
      </c>
      <c r="D766">
        <v>2</v>
      </c>
      <c r="E766" s="67">
        <f>SUM($E$2*D766)</f>
        <v>910</v>
      </c>
      <c r="G766" s="68">
        <f>SUM(E766:F766)</f>
        <v>910</v>
      </c>
    </row>
    <row r="767" spans="1:7" ht="19.5" customHeight="1">
      <c r="A767" s="69">
        <v>839</v>
      </c>
      <c r="B767" t="s">
        <v>2245</v>
      </c>
      <c r="C767" t="s">
        <v>1280</v>
      </c>
      <c r="D767">
        <v>2</v>
      </c>
      <c r="E767" s="67">
        <f>SUM($E$2*D767)</f>
        <v>910</v>
      </c>
      <c r="G767" s="68">
        <f>SUM(E767:F767)</f>
        <v>910</v>
      </c>
    </row>
    <row r="768" spans="1:7" ht="19.5" customHeight="1">
      <c r="A768" s="69">
        <v>840</v>
      </c>
      <c r="B768" t="s">
        <v>2772</v>
      </c>
      <c r="C768" t="s">
        <v>1281</v>
      </c>
      <c r="D768">
        <v>2</v>
      </c>
      <c r="E768" s="67">
        <f>SUM($E$2*D768)</f>
        <v>910</v>
      </c>
      <c r="G768" s="68">
        <f>SUM(E768:F768)</f>
        <v>910</v>
      </c>
    </row>
    <row r="769" spans="1:7" ht="19.5" customHeight="1">
      <c r="A769" s="69">
        <v>841</v>
      </c>
      <c r="B769" t="s">
        <v>2255</v>
      </c>
      <c r="C769" t="s">
        <v>1282</v>
      </c>
      <c r="D769">
        <v>2</v>
      </c>
      <c r="E769" s="67">
        <f>SUM($E$2*D769)</f>
        <v>910</v>
      </c>
      <c r="G769" s="68">
        <f>SUM(E769:F769)</f>
        <v>910</v>
      </c>
    </row>
    <row r="770" spans="1:7" ht="19.5" customHeight="1">
      <c r="A770" s="69">
        <v>843</v>
      </c>
      <c r="B770" t="s">
        <v>2262</v>
      </c>
      <c r="C770" t="s">
        <v>1283</v>
      </c>
      <c r="D770">
        <v>2</v>
      </c>
      <c r="E770" s="67">
        <f>SUM($E$2*D770)</f>
        <v>910</v>
      </c>
      <c r="G770" s="68">
        <f>SUM(E770:F770)</f>
        <v>910</v>
      </c>
    </row>
    <row r="771" spans="1:7" ht="19.5" customHeight="1">
      <c r="A771" s="69">
        <v>845</v>
      </c>
      <c r="B771" t="s">
        <v>2265</v>
      </c>
      <c r="C771" t="s">
        <v>1284</v>
      </c>
      <c r="D771">
        <v>1</v>
      </c>
      <c r="E771" s="67">
        <f>SUM($E$2*D771)</f>
        <v>455</v>
      </c>
      <c r="G771" s="68">
        <f>SUM(E771:F771)</f>
        <v>455</v>
      </c>
    </row>
    <row r="772" spans="1:7" ht="19.5" customHeight="1">
      <c r="A772" s="69">
        <v>846</v>
      </c>
      <c r="B772" t="s">
        <v>2775</v>
      </c>
      <c r="C772" t="s">
        <v>1285</v>
      </c>
      <c r="D772">
        <v>2</v>
      </c>
      <c r="E772" s="67">
        <f>SUM($E$2*D772)</f>
        <v>910</v>
      </c>
      <c r="G772" s="68">
        <f>SUM(E772:F772)</f>
        <v>910</v>
      </c>
    </row>
    <row r="773" spans="1:7" ht="19.5" customHeight="1">
      <c r="A773" s="69">
        <v>847</v>
      </c>
      <c r="B773" t="s">
        <v>2273</v>
      </c>
      <c r="C773" t="s">
        <v>1286</v>
      </c>
      <c r="D773">
        <v>2</v>
      </c>
      <c r="E773" s="67">
        <f>SUM($E$2*D773)</f>
        <v>910</v>
      </c>
      <c r="G773" s="68">
        <f>SUM(E773:F773)</f>
        <v>910</v>
      </c>
    </row>
    <row r="774" spans="1:7" ht="19.5" customHeight="1">
      <c r="A774" s="69">
        <v>848</v>
      </c>
      <c r="B774" t="s">
        <v>2445</v>
      </c>
      <c r="C774" t="s">
        <v>1287</v>
      </c>
      <c r="D774">
        <v>2</v>
      </c>
      <c r="E774" s="67">
        <f>SUM($E$2*D774)</f>
        <v>910</v>
      </c>
      <c r="G774" s="68">
        <f>SUM(E774:F774)</f>
        <v>910</v>
      </c>
    </row>
    <row r="775" spans="1:7" ht="19.5" customHeight="1">
      <c r="A775" s="69">
        <v>849</v>
      </c>
      <c r="B775" t="s">
        <v>2447</v>
      </c>
      <c r="C775" t="s">
        <v>1288</v>
      </c>
      <c r="D775">
        <v>2</v>
      </c>
      <c r="E775" s="67">
        <f>SUM($E$2*D775)</f>
        <v>910</v>
      </c>
      <c r="G775" s="68">
        <f>SUM(E775:F775)</f>
        <v>910</v>
      </c>
    </row>
    <row r="776" spans="1:7" ht="19.5" customHeight="1">
      <c r="A776" s="69">
        <v>850</v>
      </c>
      <c r="B776" t="s">
        <v>2450</v>
      </c>
      <c r="C776" t="s">
        <v>1289</v>
      </c>
      <c r="D776">
        <v>2</v>
      </c>
      <c r="E776" s="67">
        <f>SUM($E$2*D776)</f>
        <v>910</v>
      </c>
      <c r="G776" s="68">
        <f>SUM(E776:F776)</f>
        <v>910</v>
      </c>
    </row>
    <row r="777" spans="1:9" ht="19.5" customHeight="1">
      <c r="A777" s="69">
        <v>851</v>
      </c>
      <c r="B777" t="s">
        <v>2459</v>
      </c>
      <c r="C777" t="s">
        <v>1290</v>
      </c>
      <c r="D777">
        <v>2</v>
      </c>
      <c r="E777" s="67">
        <f>SUM($E$2*D777)</f>
        <v>910</v>
      </c>
      <c r="G777" s="68">
        <f>SUM(E777:F777)</f>
        <v>910</v>
      </c>
      <c r="I777" s="3" t="s">
        <v>3257</v>
      </c>
    </row>
    <row r="778" spans="1:7" ht="19.5" customHeight="1">
      <c r="A778" s="69">
        <v>852</v>
      </c>
      <c r="B778" t="s">
        <v>2464</v>
      </c>
      <c r="C778" t="s">
        <v>1291</v>
      </c>
      <c r="D778">
        <v>2</v>
      </c>
      <c r="E778" s="67">
        <f>SUM($E$2*D778)</f>
        <v>910</v>
      </c>
      <c r="G778" s="68">
        <f>SUM(E778:F778)</f>
        <v>910</v>
      </c>
    </row>
    <row r="779" spans="1:7" ht="19.5" customHeight="1">
      <c r="A779" s="69">
        <v>853</v>
      </c>
      <c r="B779" t="s">
        <v>2466</v>
      </c>
      <c r="C779" t="s">
        <v>1292</v>
      </c>
      <c r="D779">
        <v>2</v>
      </c>
      <c r="E779" s="67">
        <f>SUM($E$2*D779)</f>
        <v>910</v>
      </c>
      <c r="G779" s="68">
        <f>SUM(E779:F779)</f>
        <v>910</v>
      </c>
    </row>
    <row r="780" spans="1:7" ht="19.5" customHeight="1">
      <c r="A780" s="69">
        <v>855</v>
      </c>
      <c r="B780" t="s">
        <v>2475</v>
      </c>
      <c r="C780" t="s">
        <v>1293</v>
      </c>
      <c r="D780">
        <v>2</v>
      </c>
      <c r="E780" s="67">
        <f>SUM($E$2*D780)</f>
        <v>910</v>
      </c>
      <c r="G780" s="68">
        <f>SUM(E780:F780)</f>
        <v>910</v>
      </c>
    </row>
    <row r="781" spans="1:7" ht="19.5" customHeight="1">
      <c r="A781" s="69">
        <v>856</v>
      </c>
      <c r="B781" t="s">
        <v>2476</v>
      </c>
      <c r="C781" t="s">
        <v>1294</v>
      </c>
      <c r="D781">
        <v>2</v>
      </c>
      <c r="E781" s="67">
        <f>SUM($E$2*D781)</f>
        <v>910</v>
      </c>
      <c r="G781" s="68">
        <f>SUM(E781:F781)</f>
        <v>910</v>
      </c>
    </row>
    <row r="782" spans="1:7" ht="19.5" customHeight="1">
      <c r="A782" s="69">
        <v>857</v>
      </c>
      <c r="B782" t="s">
        <v>2504</v>
      </c>
      <c r="C782" t="s">
        <v>1295</v>
      </c>
      <c r="D782">
        <v>2</v>
      </c>
      <c r="E782" s="67">
        <f>SUM($E$2*D782)</f>
        <v>910</v>
      </c>
      <c r="G782" s="68">
        <f>SUM(E782:F782)</f>
        <v>910</v>
      </c>
    </row>
    <row r="783" spans="1:16" ht="19.5" customHeight="1">
      <c r="A783" s="69">
        <v>858</v>
      </c>
      <c r="B783" s="63"/>
      <c r="C783" s="63" t="s">
        <v>1296</v>
      </c>
      <c r="D783" s="3">
        <v>2</v>
      </c>
      <c r="E783" s="73">
        <f>SUM($E$2*D783)</f>
        <v>910</v>
      </c>
      <c r="F783" s="3"/>
      <c r="G783" s="68">
        <f>SUM(E783:F783)</f>
        <v>910</v>
      </c>
      <c r="H783" s="3"/>
      <c r="I783" s="5"/>
      <c r="J783" s="3"/>
      <c r="K783" s="3"/>
      <c r="L783" s="3"/>
      <c r="M783" s="5"/>
      <c r="N783" s="5"/>
      <c r="O783" s="5"/>
      <c r="P783" s="5"/>
    </row>
    <row r="784" spans="1:7" ht="19.5" customHeight="1">
      <c r="A784" s="69">
        <v>859</v>
      </c>
      <c r="B784" t="s">
        <v>2506</v>
      </c>
      <c r="C784" t="s">
        <v>1297</v>
      </c>
      <c r="D784">
        <v>2</v>
      </c>
      <c r="E784" s="67">
        <f>SUM($E$2*D784)</f>
        <v>910</v>
      </c>
      <c r="G784" s="68">
        <f>SUM(E784:F784)</f>
        <v>910</v>
      </c>
    </row>
    <row r="785" spans="1:7" ht="19.5" customHeight="1">
      <c r="A785" s="69">
        <v>860</v>
      </c>
      <c r="B785" t="s">
        <v>2511</v>
      </c>
      <c r="C785" t="s">
        <v>1298</v>
      </c>
      <c r="D785">
        <v>2</v>
      </c>
      <c r="E785" s="67">
        <f>SUM($E$2*D785)</f>
        <v>910</v>
      </c>
      <c r="G785" s="68">
        <f>SUM(E785:F785)</f>
        <v>910</v>
      </c>
    </row>
    <row r="786" spans="1:7" ht="19.5" customHeight="1">
      <c r="A786" s="69">
        <v>861</v>
      </c>
      <c r="B786" t="s">
        <v>2513</v>
      </c>
      <c r="C786" t="s">
        <v>1299</v>
      </c>
      <c r="D786">
        <v>2</v>
      </c>
      <c r="E786" s="67">
        <f>SUM($E$2*D786)</f>
        <v>910</v>
      </c>
      <c r="G786" s="68">
        <f>SUM(E786:F786)</f>
        <v>910</v>
      </c>
    </row>
    <row r="787" spans="1:7" ht="19.5" customHeight="1">
      <c r="A787" s="69">
        <v>862</v>
      </c>
      <c r="B787" t="s">
        <v>2376</v>
      </c>
      <c r="C787" t="s">
        <v>1300</v>
      </c>
      <c r="D787">
        <v>2</v>
      </c>
      <c r="E787" s="67">
        <f>SUM($E$2*D787)</f>
        <v>910</v>
      </c>
      <c r="G787" s="68">
        <f>SUM(E787:F787)</f>
        <v>910</v>
      </c>
    </row>
    <row r="788" spans="1:7" ht="19.5" customHeight="1">
      <c r="A788" s="69">
        <v>863</v>
      </c>
      <c r="B788" t="s">
        <v>2518</v>
      </c>
      <c r="C788" t="s">
        <v>1301</v>
      </c>
      <c r="D788">
        <v>2</v>
      </c>
      <c r="E788" s="67">
        <f>SUM($E$2*D788)</f>
        <v>910</v>
      </c>
      <c r="G788" s="68">
        <f>SUM(E788:F788)</f>
        <v>910</v>
      </c>
    </row>
    <row r="789" spans="1:7" ht="19.5" customHeight="1">
      <c r="A789" s="69">
        <v>864</v>
      </c>
      <c r="B789" t="s">
        <v>2520</v>
      </c>
      <c r="C789" t="s">
        <v>1302</v>
      </c>
      <c r="D789">
        <v>2</v>
      </c>
      <c r="E789" s="67">
        <f>SUM($E$2*D789)</f>
        <v>910</v>
      </c>
      <c r="G789" s="68">
        <f>SUM(E789:F789)</f>
        <v>910</v>
      </c>
    </row>
    <row r="790" spans="1:7" ht="19.5" customHeight="1">
      <c r="A790" s="69">
        <v>865</v>
      </c>
      <c r="B790" t="s">
        <v>2521</v>
      </c>
      <c r="C790" t="s">
        <v>1303</v>
      </c>
      <c r="D790">
        <v>2</v>
      </c>
      <c r="E790" s="67">
        <f>SUM($E$2*D790)</f>
        <v>910</v>
      </c>
      <c r="G790" s="68">
        <f>SUM(E790:F790)</f>
        <v>910</v>
      </c>
    </row>
    <row r="791" spans="1:7" ht="19.5" customHeight="1">
      <c r="A791" s="69">
        <v>866</v>
      </c>
      <c r="B791" t="s">
        <v>2524</v>
      </c>
      <c r="C791" t="s">
        <v>1304</v>
      </c>
      <c r="D791">
        <v>2</v>
      </c>
      <c r="E791" s="67">
        <f>SUM($E$2*D791)</f>
        <v>910</v>
      </c>
      <c r="G791" s="68">
        <f>SUM(E791:F791)</f>
        <v>910</v>
      </c>
    </row>
    <row r="792" spans="1:7" ht="19.5" customHeight="1">
      <c r="A792" s="69">
        <v>867</v>
      </c>
      <c r="B792" t="s">
        <v>2526</v>
      </c>
      <c r="C792" t="s">
        <v>1305</v>
      </c>
      <c r="D792">
        <v>2</v>
      </c>
      <c r="E792" s="67">
        <f>SUM($E$2*D792)</f>
        <v>910</v>
      </c>
      <c r="G792" s="68">
        <f>SUM(E792:F792)</f>
        <v>910</v>
      </c>
    </row>
    <row r="793" spans="1:7" ht="19.5" customHeight="1">
      <c r="A793" s="69">
        <v>868</v>
      </c>
      <c r="B793" t="s">
        <v>2371</v>
      </c>
      <c r="C793" t="s">
        <v>1306</v>
      </c>
      <c r="D793">
        <v>3</v>
      </c>
      <c r="E793" s="67">
        <f>SUM($E$2*D793)</f>
        <v>1365</v>
      </c>
      <c r="G793" s="68">
        <f>SUM(E793:F793)</f>
        <v>1365</v>
      </c>
    </row>
    <row r="794" spans="1:7" ht="19.5" customHeight="1">
      <c r="A794" s="69">
        <v>871</v>
      </c>
      <c r="B794" t="s">
        <v>2863</v>
      </c>
      <c r="C794" t="s">
        <v>1308</v>
      </c>
      <c r="D794">
        <v>3</v>
      </c>
      <c r="E794" s="67">
        <f>SUM($E$2*D794)</f>
        <v>1365</v>
      </c>
      <c r="G794" s="68">
        <f>SUM(E794:F794)</f>
        <v>1365</v>
      </c>
    </row>
    <row r="795" spans="1:7" ht="19.5" customHeight="1">
      <c r="A795" s="69">
        <v>872</v>
      </c>
      <c r="B795" t="s">
        <v>1755</v>
      </c>
      <c r="C795" t="s">
        <v>1309</v>
      </c>
      <c r="D795">
        <v>3</v>
      </c>
      <c r="E795" s="67">
        <f>SUM($E$2*D795)</f>
        <v>1365</v>
      </c>
      <c r="G795" s="68">
        <f>SUM(E795:F795)</f>
        <v>1365</v>
      </c>
    </row>
    <row r="796" spans="1:7" ht="19.5" customHeight="1">
      <c r="A796" s="69">
        <v>873</v>
      </c>
      <c r="B796" t="s">
        <v>1871</v>
      </c>
      <c r="C796" t="s">
        <v>1310</v>
      </c>
      <c r="D796">
        <v>3</v>
      </c>
      <c r="E796" s="67">
        <f>SUM($E$2*D796)</f>
        <v>1365</v>
      </c>
      <c r="G796" s="68">
        <f>SUM(E796:F796)</f>
        <v>1365</v>
      </c>
    </row>
    <row r="797" spans="1:7" ht="19.5" customHeight="1">
      <c r="A797" s="69">
        <v>874</v>
      </c>
      <c r="B797" t="s">
        <v>1880</v>
      </c>
      <c r="C797" t="s">
        <v>1311</v>
      </c>
      <c r="D797">
        <v>3</v>
      </c>
      <c r="E797" s="67">
        <f>SUM($E$2*D797)</f>
        <v>1365</v>
      </c>
      <c r="G797" s="68">
        <f>SUM(E797:F797)</f>
        <v>1365</v>
      </c>
    </row>
    <row r="798" spans="1:7" ht="19.5" customHeight="1">
      <c r="A798" s="69">
        <v>875</v>
      </c>
      <c r="B798" t="s">
        <v>2083</v>
      </c>
      <c r="C798" t="s">
        <v>1312</v>
      </c>
      <c r="D798">
        <v>3</v>
      </c>
      <c r="E798" s="67">
        <f>SUM($E$2*D798)</f>
        <v>1365</v>
      </c>
      <c r="G798" s="68">
        <f>SUM(E798:F798)</f>
        <v>1365</v>
      </c>
    </row>
    <row r="799" spans="1:7" ht="19.5" customHeight="1">
      <c r="A799" s="69">
        <v>876</v>
      </c>
      <c r="B799" t="s">
        <v>2176</v>
      </c>
      <c r="C799" t="s">
        <v>1313</v>
      </c>
      <c r="D799">
        <v>3</v>
      </c>
      <c r="E799" s="67">
        <f>SUM($E$2*D799)</f>
        <v>1365</v>
      </c>
      <c r="G799" s="68">
        <f>SUM(E799:F799)</f>
        <v>1365</v>
      </c>
    </row>
    <row r="800" spans="1:16" ht="19.5" customHeight="1">
      <c r="A800" s="69">
        <v>877</v>
      </c>
      <c r="B800" s="88"/>
      <c r="C800" s="63" t="s">
        <v>1314</v>
      </c>
      <c r="D800" s="3">
        <v>3</v>
      </c>
      <c r="E800" s="73">
        <f>SUM($E$2*D800)</f>
        <v>1365</v>
      </c>
      <c r="F800" s="73"/>
      <c r="G800" s="68">
        <f>SUM(E800:F800)</f>
        <v>1365</v>
      </c>
      <c r="H800" s="3" t="s">
        <v>633</v>
      </c>
      <c r="I800" s="3" t="s">
        <v>631</v>
      </c>
      <c r="J800" s="3" t="s">
        <v>634</v>
      </c>
      <c r="K800" s="3"/>
      <c r="L800" s="3"/>
      <c r="M800" s="5"/>
      <c r="N800" s="5"/>
      <c r="O800" s="5"/>
      <c r="P800" s="5"/>
    </row>
    <row r="801" spans="1:9" ht="19.5" customHeight="1">
      <c r="A801" s="69">
        <v>878</v>
      </c>
      <c r="B801" t="s">
        <v>2416</v>
      </c>
      <c r="C801" t="s">
        <v>1315</v>
      </c>
      <c r="D801">
        <v>2</v>
      </c>
      <c r="E801" s="67">
        <f>SUM($E$2*D801)</f>
        <v>910</v>
      </c>
      <c r="G801" s="68">
        <f>SUM(E801:F801)</f>
        <v>910</v>
      </c>
      <c r="I801" s="3" t="s">
        <v>639</v>
      </c>
    </row>
    <row r="802" spans="1:7" ht="19.5" customHeight="1">
      <c r="A802" s="69">
        <v>879</v>
      </c>
      <c r="B802" t="s">
        <v>2293</v>
      </c>
      <c r="C802" t="s">
        <v>1316</v>
      </c>
      <c r="D802">
        <v>4</v>
      </c>
      <c r="E802" s="67">
        <f>SUM($E$2*D802)</f>
        <v>1820</v>
      </c>
      <c r="G802" s="68">
        <f>SUM(E802:F802)</f>
        <v>1820</v>
      </c>
    </row>
    <row r="803" spans="1:7" ht="19.5" customHeight="1">
      <c r="A803" s="69">
        <v>881</v>
      </c>
      <c r="B803" t="s">
        <v>591</v>
      </c>
      <c r="C803" t="s">
        <v>1317</v>
      </c>
      <c r="D803">
        <v>3</v>
      </c>
      <c r="E803" s="67">
        <f>SUM($E$2*D803)</f>
        <v>1365</v>
      </c>
      <c r="G803" s="68">
        <f>SUM(E803:F803)</f>
        <v>1365</v>
      </c>
    </row>
    <row r="804" spans="1:7" ht="19.5" customHeight="1">
      <c r="A804" s="69">
        <v>882</v>
      </c>
      <c r="B804" t="s">
        <v>2173</v>
      </c>
      <c r="C804" t="s">
        <v>1318</v>
      </c>
      <c r="D804">
        <v>3</v>
      </c>
      <c r="E804" s="67">
        <f>SUM($E$2*D804)</f>
        <v>1365</v>
      </c>
      <c r="G804" s="68">
        <f>SUM(E804:F804)</f>
        <v>1365</v>
      </c>
    </row>
    <row r="805" spans="1:7" ht="19.5" customHeight="1">
      <c r="A805" s="69">
        <v>883</v>
      </c>
      <c r="B805" t="s">
        <v>2507</v>
      </c>
      <c r="C805" t="s">
        <v>1319</v>
      </c>
      <c r="D805">
        <v>4</v>
      </c>
      <c r="E805" s="67">
        <f>SUM($E$2*D805)</f>
        <v>1820</v>
      </c>
      <c r="G805" s="68">
        <f>SUM(E805:F805)</f>
        <v>1820</v>
      </c>
    </row>
    <row r="806" spans="1:9" ht="19.5" customHeight="1">
      <c r="A806" s="69">
        <v>884</v>
      </c>
      <c r="B806" t="s">
        <v>2380</v>
      </c>
      <c r="C806" t="s">
        <v>1320</v>
      </c>
      <c r="D806">
        <v>5</v>
      </c>
      <c r="E806" s="67">
        <f>SUM($E$2*D806)</f>
        <v>2275</v>
      </c>
      <c r="G806" s="68">
        <f>SUM(E806:F806)</f>
        <v>2275</v>
      </c>
      <c r="I806" s="3" t="s">
        <v>2902</v>
      </c>
    </row>
    <row r="807" spans="1:7" ht="19.5" customHeight="1">
      <c r="A807" s="69">
        <v>885</v>
      </c>
      <c r="B807" t="s">
        <v>2260</v>
      </c>
      <c r="C807" t="s">
        <v>1321</v>
      </c>
      <c r="D807">
        <v>5</v>
      </c>
      <c r="E807" s="67">
        <f>SUM($E$2*D807)</f>
        <v>2275</v>
      </c>
      <c r="G807" s="68">
        <f>SUM(E807:F807)</f>
        <v>2275</v>
      </c>
    </row>
    <row r="808" spans="1:7" ht="19.5" customHeight="1">
      <c r="A808" s="69">
        <v>886</v>
      </c>
      <c r="B808" t="s">
        <v>609</v>
      </c>
      <c r="C808" t="s">
        <v>1322</v>
      </c>
      <c r="D808">
        <v>6</v>
      </c>
      <c r="E808" s="67">
        <f>SUM($E$2*D808)</f>
        <v>2730</v>
      </c>
      <c r="G808" s="68">
        <f>SUM(E808:F808)</f>
        <v>2730</v>
      </c>
    </row>
    <row r="809" spans="1:7" ht="19.5" customHeight="1">
      <c r="A809" s="69">
        <v>887</v>
      </c>
      <c r="B809" t="s">
        <v>599</v>
      </c>
      <c r="C809" t="s">
        <v>1323</v>
      </c>
      <c r="D809">
        <v>7</v>
      </c>
      <c r="E809" s="67">
        <f>SUM($E$2*D809)</f>
        <v>3185</v>
      </c>
      <c r="G809" s="68">
        <f>SUM(E809:F809)</f>
        <v>3185</v>
      </c>
    </row>
    <row r="810" spans="1:7" ht="19.5" customHeight="1">
      <c r="A810" s="69">
        <v>888</v>
      </c>
      <c r="B810" t="s">
        <v>2580</v>
      </c>
      <c r="C810" s="3" t="s">
        <v>1324</v>
      </c>
      <c r="D810">
        <v>1</v>
      </c>
      <c r="E810" s="67">
        <f>SUM($E$2*D810)</f>
        <v>455</v>
      </c>
      <c r="G810" s="68">
        <f>SUM(E810:F810)</f>
        <v>455</v>
      </c>
    </row>
    <row r="811" spans="1:7" ht="19.5" customHeight="1">
      <c r="A811" s="69">
        <v>889</v>
      </c>
      <c r="B811" t="s">
        <v>2590</v>
      </c>
      <c r="C811" s="3" t="s">
        <v>1325</v>
      </c>
      <c r="D811">
        <v>1</v>
      </c>
      <c r="E811" s="67">
        <f>SUM($E$2*D811)</f>
        <v>455</v>
      </c>
      <c r="G811" s="68">
        <f>SUM(E811:F811)</f>
        <v>455</v>
      </c>
    </row>
    <row r="812" spans="1:16" ht="19.5" customHeight="1">
      <c r="A812" s="69">
        <v>890</v>
      </c>
      <c r="B812" s="63"/>
      <c r="C812" s="63" t="s">
        <v>1326</v>
      </c>
      <c r="D812" s="3">
        <v>1</v>
      </c>
      <c r="E812" s="73">
        <f>SUM($E$2*D812)</f>
        <v>455</v>
      </c>
      <c r="F812" s="3"/>
      <c r="G812" s="68">
        <f>SUM(E812:F812)</f>
        <v>455</v>
      </c>
      <c r="H812" s="3"/>
      <c r="I812" s="5"/>
      <c r="J812" s="3"/>
      <c r="K812" s="3"/>
      <c r="L812" s="3"/>
      <c r="M812" s="5"/>
      <c r="N812" s="5"/>
      <c r="O812" s="5"/>
      <c r="P812" s="5"/>
    </row>
    <row r="813" spans="1:7" ht="19.5" customHeight="1">
      <c r="A813" s="69">
        <v>891</v>
      </c>
      <c r="B813" t="s">
        <v>2600</v>
      </c>
      <c r="C813" s="3" t="s">
        <v>1327</v>
      </c>
      <c r="D813">
        <v>1</v>
      </c>
      <c r="E813" s="67">
        <f>SUM($E$2*D813)</f>
        <v>455</v>
      </c>
      <c r="G813" s="68">
        <f>SUM(E813:F813)</f>
        <v>455</v>
      </c>
    </row>
    <row r="814" spans="1:7" ht="19.5" customHeight="1">
      <c r="A814" s="69">
        <v>892</v>
      </c>
      <c r="B814" t="s">
        <v>2279</v>
      </c>
      <c r="C814" s="3" t="s">
        <v>1328</v>
      </c>
      <c r="D814">
        <v>1</v>
      </c>
      <c r="E814" s="67">
        <f>SUM($E$2*D814)</f>
        <v>455</v>
      </c>
      <c r="G814" s="68">
        <f>SUM(E814:F814)</f>
        <v>455</v>
      </c>
    </row>
    <row r="815" spans="1:7" ht="19.5" customHeight="1">
      <c r="A815" s="69">
        <v>893</v>
      </c>
      <c r="B815" t="s">
        <v>2611</v>
      </c>
      <c r="C815" s="3" t="s">
        <v>1329</v>
      </c>
      <c r="D815">
        <v>1</v>
      </c>
      <c r="E815" s="67">
        <f>SUM($E$2*D815)</f>
        <v>455</v>
      </c>
      <c r="G815" s="68">
        <f>SUM(E815:F815)</f>
        <v>455</v>
      </c>
    </row>
    <row r="816" spans="1:7" ht="19.5" customHeight="1">
      <c r="A816" s="69">
        <v>894</v>
      </c>
      <c r="B816" t="s">
        <v>2438</v>
      </c>
      <c r="C816" s="3" t="s">
        <v>1330</v>
      </c>
      <c r="D816">
        <v>1</v>
      </c>
      <c r="E816" s="67">
        <f>SUM($E$2*D816)</f>
        <v>455</v>
      </c>
      <c r="G816" s="68">
        <f>SUM(E816:F816)</f>
        <v>455</v>
      </c>
    </row>
    <row r="817" spans="1:7" ht="19.5" customHeight="1">
      <c r="A817" s="69">
        <v>896</v>
      </c>
      <c r="B817" t="s">
        <v>2439</v>
      </c>
      <c r="C817" s="3" t="s">
        <v>1331</v>
      </c>
      <c r="D817">
        <v>1</v>
      </c>
      <c r="E817" s="67">
        <f>SUM($E$2*D817)</f>
        <v>455</v>
      </c>
      <c r="G817" s="68">
        <f>SUM(E817:F817)</f>
        <v>455</v>
      </c>
    </row>
    <row r="818" spans="1:16" ht="19.5" customHeight="1">
      <c r="A818" s="69">
        <v>897</v>
      </c>
      <c r="B818" s="88">
        <v>6</v>
      </c>
      <c r="C818" s="63" t="s">
        <v>1332</v>
      </c>
      <c r="D818" s="3">
        <v>1</v>
      </c>
      <c r="E818" s="73">
        <f>SUM($E$2*D818)</f>
        <v>455</v>
      </c>
      <c r="F818" s="73"/>
      <c r="G818" s="68">
        <f>SUM(E818:F818)</f>
        <v>455</v>
      </c>
      <c r="H818" s="3" t="s">
        <v>2560</v>
      </c>
      <c r="I818" s="3" t="s">
        <v>2889</v>
      </c>
      <c r="J818" s="3"/>
      <c r="K818" s="3"/>
      <c r="L818" s="3"/>
      <c r="M818" s="5"/>
      <c r="N818" s="5"/>
      <c r="O818" s="5"/>
      <c r="P818" s="5"/>
    </row>
    <row r="819" spans="1:7" ht="19.5" customHeight="1">
      <c r="A819" s="69">
        <v>898</v>
      </c>
      <c r="B819" t="s">
        <v>2652</v>
      </c>
      <c r="C819" s="3" t="s">
        <v>1333</v>
      </c>
      <c r="D819">
        <v>1</v>
      </c>
      <c r="E819" s="67">
        <f>SUM($E$2*D819)</f>
        <v>455</v>
      </c>
      <c r="G819" s="68">
        <f>SUM(E819:F819)</f>
        <v>455</v>
      </c>
    </row>
    <row r="820" spans="1:7" ht="19.5" customHeight="1">
      <c r="A820" s="69">
        <v>899</v>
      </c>
      <c r="B820" t="s">
        <v>2657</v>
      </c>
      <c r="C820" s="3" t="s">
        <v>1334</v>
      </c>
      <c r="D820">
        <v>1</v>
      </c>
      <c r="E820" s="67">
        <f>SUM($E$2*D820)</f>
        <v>455</v>
      </c>
      <c r="G820" s="68">
        <f>SUM(E820:F820)</f>
        <v>455</v>
      </c>
    </row>
    <row r="821" spans="1:7" ht="19.5" customHeight="1">
      <c r="A821" s="69">
        <v>901</v>
      </c>
      <c r="B821" t="s">
        <v>2668</v>
      </c>
      <c r="C821" s="3" t="s">
        <v>1336</v>
      </c>
      <c r="D821">
        <v>1</v>
      </c>
      <c r="E821" s="67">
        <f>SUM($E$2*D821)</f>
        <v>455</v>
      </c>
      <c r="G821" s="68">
        <f>SUM(E821:F821)</f>
        <v>455</v>
      </c>
    </row>
    <row r="822" spans="1:7" ht="19.5" customHeight="1">
      <c r="A822" s="69">
        <v>902</v>
      </c>
      <c r="B822" t="s">
        <v>2669</v>
      </c>
      <c r="C822" s="3" t="s">
        <v>1337</v>
      </c>
      <c r="D822">
        <v>1</v>
      </c>
      <c r="E822" s="67">
        <f>SUM($E$2*D822)</f>
        <v>455</v>
      </c>
      <c r="G822" s="68">
        <f>SUM(E822:F822)</f>
        <v>455</v>
      </c>
    </row>
    <row r="823" spans="1:7" ht="19.5" customHeight="1">
      <c r="A823" s="69">
        <v>903</v>
      </c>
      <c r="B823" t="s">
        <v>2671</v>
      </c>
      <c r="C823" s="3" t="s">
        <v>1338</v>
      </c>
      <c r="D823">
        <v>1</v>
      </c>
      <c r="E823" s="67">
        <f>SUM($E$2*D823)</f>
        <v>455</v>
      </c>
      <c r="G823" s="68">
        <f>SUM(E823:F823)</f>
        <v>455</v>
      </c>
    </row>
    <row r="824" spans="1:7" ht="19.5" customHeight="1">
      <c r="A824" s="69">
        <v>904</v>
      </c>
      <c r="B824" t="s">
        <v>2672</v>
      </c>
      <c r="C824" s="3" t="s">
        <v>1339</v>
      </c>
      <c r="D824">
        <v>1</v>
      </c>
      <c r="E824" s="67">
        <f>SUM($E$2*D824)</f>
        <v>455</v>
      </c>
      <c r="G824" s="68">
        <f>SUM(E824:F824)</f>
        <v>455</v>
      </c>
    </row>
    <row r="825" spans="1:7" ht="19.5" customHeight="1">
      <c r="A825" s="69">
        <v>905</v>
      </c>
      <c r="B825" t="s">
        <v>2676</v>
      </c>
      <c r="C825" s="3" t="s">
        <v>1340</v>
      </c>
      <c r="D825">
        <v>1</v>
      </c>
      <c r="E825" s="67">
        <f>SUM($E$2*D825)</f>
        <v>455</v>
      </c>
      <c r="G825" s="68">
        <f>SUM(E825:F825)</f>
        <v>455</v>
      </c>
    </row>
    <row r="826" spans="1:7" ht="19.5" customHeight="1">
      <c r="A826" s="69">
        <v>906</v>
      </c>
      <c r="B826" t="s">
        <v>2694</v>
      </c>
      <c r="C826" s="3" t="s">
        <v>1341</v>
      </c>
      <c r="D826">
        <v>1</v>
      </c>
      <c r="E826" s="67">
        <f>SUM($E$2*D826)</f>
        <v>455</v>
      </c>
      <c r="G826" s="68">
        <f>SUM(E826:F826)</f>
        <v>455</v>
      </c>
    </row>
    <row r="827" spans="1:16" ht="19.5" customHeight="1">
      <c r="A827" s="69">
        <v>907</v>
      </c>
      <c r="B827" s="63"/>
      <c r="C827" s="63" t="s">
        <v>1342</v>
      </c>
      <c r="D827" s="3">
        <v>1</v>
      </c>
      <c r="E827" s="73">
        <f>SUM($E$2*D827)</f>
        <v>455</v>
      </c>
      <c r="F827" s="3"/>
      <c r="G827" s="68">
        <f>SUM(E827:F827)</f>
        <v>455</v>
      </c>
      <c r="H827" s="3"/>
      <c r="I827" s="5"/>
      <c r="J827" s="3"/>
      <c r="K827" s="3"/>
      <c r="L827" s="3"/>
      <c r="M827" s="5"/>
      <c r="N827" s="5"/>
      <c r="O827" s="5"/>
      <c r="P827" s="5"/>
    </row>
    <row r="828" spans="1:7" ht="19.5" customHeight="1">
      <c r="A828" s="69">
        <v>908</v>
      </c>
      <c r="B828" t="s">
        <v>2723</v>
      </c>
      <c r="C828" s="3" t="s">
        <v>1343</v>
      </c>
      <c r="D828">
        <v>1</v>
      </c>
      <c r="E828" s="67">
        <f>SUM($E$2*D828)</f>
        <v>455</v>
      </c>
      <c r="G828" s="68">
        <f>SUM(E828:F828)</f>
        <v>455</v>
      </c>
    </row>
    <row r="829" spans="1:7" ht="19.5" customHeight="1">
      <c r="A829" s="69">
        <v>911</v>
      </c>
      <c r="B829" t="s">
        <v>1128</v>
      </c>
      <c r="C829" s="3" t="s">
        <v>1345</v>
      </c>
      <c r="D829">
        <v>1</v>
      </c>
      <c r="E829" s="67">
        <f>SUM($E$2*D829)</f>
        <v>455</v>
      </c>
      <c r="G829" s="68">
        <f>SUM(E829:F829)</f>
        <v>455</v>
      </c>
    </row>
    <row r="830" spans="1:7" ht="19.5" customHeight="1">
      <c r="A830" s="69">
        <v>912</v>
      </c>
      <c r="B830" t="s">
        <v>1134</v>
      </c>
      <c r="C830" s="3" t="s">
        <v>1346</v>
      </c>
      <c r="D830">
        <v>1</v>
      </c>
      <c r="E830" s="67">
        <f>SUM($E$2*D830)</f>
        <v>455</v>
      </c>
      <c r="G830" s="68">
        <f>SUM(E830:F830)</f>
        <v>455</v>
      </c>
    </row>
    <row r="831" spans="1:7" ht="19.5" customHeight="1">
      <c r="A831" s="69">
        <v>913</v>
      </c>
      <c r="B831" t="s">
        <v>1147</v>
      </c>
      <c r="C831" s="3" t="s">
        <v>1347</v>
      </c>
      <c r="D831">
        <v>1</v>
      </c>
      <c r="E831" s="67">
        <f>SUM($E$2*D831)</f>
        <v>455</v>
      </c>
      <c r="G831" s="68">
        <f>SUM(E831:F831)</f>
        <v>455</v>
      </c>
    </row>
    <row r="832" spans="1:7" ht="19.5" customHeight="1">
      <c r="A832" s="69">
        <v>914</v>
      </c>
      <c r="B832" t="s">
        <v>1156</v>
      </c>
      <c r="C832" s="3" t="s">
        <v>1348</v>
      </c>
      <c r="D832">
        <v>1</v>
      </c>
      <c r="E832" s="67">
        <f>SUM($E$2*D832)</f>
        <v>455</v>
      </c>
      <c r="G832" s="68">
        <f>SUM(E832:F832)</f>
        <v>455</v>
      </c>
    </row>
    <row r="833" spans="1:16" ht="19.5" customHeight="1">
      <c r="A833" s="69">
        <v>915</v>
      </c>
      <c r="B833" s="63"/>
      <c r="C833" s="63" t="s">
        <v>1349</v>
      </c>
      <c r="D833" s="3">
        <v>1</v>
      </c>
      <c r="E833" s="73">
        <f>SUM($E$2*D833)</f>
        <v>455</v>
      </c>
      <c r="F833" s="73"/>
      <c r="G833" s="68">
        <f>SUM(E833:F833)</f>
        <v>455</v>
      </c>
      <c r="H833" s="3" t="s">
        <v>2560</v>
      </c>
      <c r="I833" s="5" t="s">
        <v>2872</v>
      </c>
      <c r="J833" s="3"/>
      <c r="K833" s="3"/>
      <c r="L833" s="3"/>
      <c r="M833" s="5"/>
      <c r="N833" s="5"/>
      <c r="O833" s="5"/>
      <c r="P833" s="5"/>
    </row>
    <row r="834" spans="1:7" ht="19.5" customHeight="1">
      <c r="A834" s="69">
        <v>916</v>
      </c>
      <c r="B834" t="s">
        <v>1192</v>
      </c>
      <c r="C834" s="3" t="s">
        <v>1350</v>
      </c>
      <c r="D834">
        <v>1</v>
      </c>
      <c r="E834" s="67">
        <f>SUM($E$2*D834)</f>
        <v>455</v>
      </c>
      <c r="G834" s="68">
        <f>SUM(E834:F834)</f>
        <v>455</v>
      </c>
    </row>
    <row r="835" spans="1:7" ht="19.5" customHeight="1">
      <c r="A835" s="69">
        <v>917</v>
      </c>
      <c r="B835" t="s">
        <v>1197</v>
      </c>
      <c r="C835" s="3" t="s">
        <v>1351</v>
      </c>
      <c r="D835">
        <v>1</v>
      </c>
      <c r="E835" s="67">
        <f>SUM($E$2*D835)</f>
        <v>455</v>
      </c>
      <c r="G835" s="68">
        <f>SUM(E835:F835)</f>
        <v>455</v>
      </c>
    </row>
    <row r="836" spans="1:7" ht="19.5" customHeight="1">
      <c r="A836" s="69">
        <v>918</v>
      </c>
      <c r="B836" t="s">
        <v>1199</v>
      </c>
      <c r="C836" s="3" t="s">
        <v>1352</v>
      </c>
      <c r="D836">
        <v>1</v>
      </c>
      <c r="E836" s="67">
        <f>SUM($E$2*D836)</f>
        <v>455</v>
      </c>
      <c r="G836" s="68">
        <f>SUM(E836:F836)</f>
        <v>455</v>
      </c>
    </row>
    <row r="837" spans="1:16" ht="19.5" customHeight="1">
      <c r="A837" s="69">
        <v>919</v>
      </c>
      <c r="B837" s="63"/>
      <c r="C837" s="63" t="s">
        <v>1353</v>
      </c>
      <c r="D837" s="3">
        <v>1</v>
      </c>
      <c r="E837" s="73">
        <f>SUM($E$2*D837)</f>
        <v>455</v>
      </c>
      <c r="F837" s="3"/>
      <c r="G837" s="68">
        <f>SUM(E837:F837)</f>
        <v>455</v>
      </c>
      <c r="H837" s="3"/>
      <c r="I837" s="5"/>
      <c r="J837" s="3"/>
      <c r="K837" s="3"/>
      <c r="L837" s="3"/>
      <c r="M837" s="5"/>
      <c r="N837" s="5"/>
      <c r="O837" s="5"/>
      <c r="P837" s="5"/>
    </row>
    <row r="838" spans="1:7" ht="19.5" customHeight="1">
      <c r="A838" s="69">
        <v>920</v>
      </c>
      <c r="B838" t="s">
        <v>1423</v>
      </c>
      <c r="C838" s="3" t="s">
        <v>1354</v>
      </c>
      <c r="D838">
        <v>1</v>
      </c>
      <c r="E838" s="67">
        <f>SUM($E$2*D838)</f>
        <v>455</v>
      </c>
      <c r="G838" s="68">
        <f>SUM(E838:F838)</f>
        <v>455</v>
      </c>
    </row>
    <row r="839" spans="1:7" ht="19.5" customHeight="1">
      <c r="A839" s="69">
        <v>921</v>
      </c>
      <c r="B839" t="s">
        <v>1428</v>
      </c>
      <c r="C839" s="3" t="s">
        <v>1355</v>
      </c>
      <c r="D839">
        <v>1</v>
      </c>
      <c r="E839" s="67">
        <f>SUM($E$2*D839)</f>
        <v>455</v>
      </c>
      <c r="G839" s="68">
        <f>SUM(E839:F839)</f>
        <v>455</v>
      </c>
    </row>
    <row r="840" spans="1:7" ht="19.5" customHeight="1">
      <c r="A840" s="69">
        <v>922</v>
      </c>
      <c r="B840" t="s">
        <v>1238</v>
      </c>
      <c r="C840" s="3" t="s">
        <v>1356</v>
      </c>
      <c r="D840">
        <v>1</v>
      </c>
      <c r="E840" s="67">
        <f>SUM($E$2*D840)</f>
        <v>455</v>
      </c>
      <c r="G840" s="68">
        <f>SUM(E840:F840)</f>
        <v>455</v>
      </c>
    </row>
    <row r="841" spans="1:16" ht="19.5" customHeight="1">
      <c r="A841" s="69">
        <v>923</v>
      </c>
      <c r="B841" s="3">
        <v>27</v>
      </c>
      <c r="C841" s="63" t="s">
        <v>1357</v>
      </c>
      <c r="D841" s="3">
        <v>1</v>
      </c>
      <c r="E841" s="73">
        <f>SUM($E$2*D841)</f>
        <v>455</v>
      </c>
      <c r="F841" s="73"/>
      <c r="G841" s="68">
        <f>SUM(E841:F841)</f>
        <v>455</v>
      </c>
      <c r="H841" s="3" t="s">
        <v>2560</v>
      </c>
      <c r="I841" s="3" t="s">
        <v>2889</v>
      </c>
      <c r="J841" s="3"/>
      <c r="K841" s="3"/>
      <c r="L841" s="3"/>
      <c r="M841" s="5"/>
      <c r="N841" s="5"/>
      <c r="O841" s="5"/>
      <c r="P841" s="5"/>
    </row>
    <row r="842" spans="1:7" ht="19.5" customHeight="1">
      <c r="A842" s="69">
        <v>924</v>
      </c>
      <c r="B842" t="s">
        <v>1444</v>
      </c>
      <c r="C842" s="3" t="s">
        <v>1358</v>
      </c>
      <c r="D842">
        <v>1</v>
      </c>
      <c r="E842" s="67">
        <f>SUM($E$2*D842)</f>
        <v>455</v>
      </c>
      <c r="G842" s="68">
        <f>SUM(E842:F842)</f>
        <v>455</v>
      </c>
    </row>
    <row r="843" spans="1:7" ht="19.5" customHeight="1">
      <c r="A843" s="69">
        <v>925</v>
      </c>
      <c r="B843" t="s">
        <v>1445</v>
      </c>
      <c r="C843" s="3" t="s">
        <v>1359</v>
      </c>
      <c r="D843">
        <v>1</v>
      </c>
      <c r="E843" s="67">
        <f>SUM($E$2*D843)</f>
        <v>455</v>
      </c>
      <c r="G843" s="68">
        <f>SUM(E843:F843)</f>
        <v>455</v>
      </c>
    </row>
    <row r="844" spans="1:7" ht="19.5" customHeight="1">
      <c r="A844" s="69">
        <v>926</v>
      </c>
      <c r="B844" t="s">
        <v>2804</v>
      </c>
      <c r="C844" s="3" t="s">
        <v>1360</v>
      </c>
      <c r="D844">
        <v>1</v>
      </c>
      <c r="E844" s="67">
        <f>SUM($E$2*D844)</f>
        <v>455</v>
      </c>
      <c r="G844" s="68">
        <f>SUM(E844:F844)</f>
        <v>455</v>
      </c>
    </row>
    <row r="845" spans="1:7" ht="19.5" customHeight="1">
      <c r="A845" s="69">
        <v>927</v>
      </c>
      <c r="B845" t="s">
        <v>2807</v>
      </c>
      <c r="C845" s="3" t="s">
        <v>1361</v>
      </c>
      <c r="D845">
        <v>1</v>
      </c>
      <c r="E845" s="67">
        <f>SUM($E$2*D845)</f>
        <v>455</v>
      </c>
      <c r="G845" s="68">
        <f>SUM(E845:F845)</f>
        <v>455</v>
      </c>
    </row>
    <row r="846" spans="1:7" ht="19.5" customHeight="1">
      <c r="A846" s="69">
        <v>928</v>
      </c>
      <c r="B846" t="s">
        <v>2811</v>
      </c>
      <c r="C846" s="3" t="s">
        <v>1362</v>
      </c>
      <c r="D846">
        <v>1</v>
      </c>
      <c r="E846" s="67">
        <f>SUM($E$2*D846)</f>
        <v>455</v>
      </c>
      <c r="G846" s="68">
        <f>SUM(E846:F846)</f>
        <v>455</v>
      </c>
    </row>
    <row r="847" spans="1:7" ht="19.5" customHeight="1">
      <c r="A847" s="69">
        <v>929</v>
      </c>
      <c r="B847" t="s">
        <v>1245</v>
      </c>
      <c r="C847" s="3" t="s">
        <v>1363</v>
      </c>
      <c r="D847">
        <v>1</v>
      </c>
      <c r="E847" s="67">
        <f>SUM($E$2*D847)</f>
        <v>455</v>
      </c>
      <c r="G847" s="68">
        <f>SUM(E847:F847)</f>
        <v>455</v>
      </c>
    </row>
    <row r="848" spans="1:7" ht="19.5" customHeight="1">
      <c r="A848" s="69">
        <v>930</v>
      </c>
      <c r="B848" t="s">
        <v>451</v>
      </c>
      <c r="C848" s="3" t="s">
        <v>1364</v>
      </c>
      <c r="D848">
        <v>1</v>
      </c>
      <c r="E848" s="67">
        <f>SUM($E$2*D848)</f>
        <v>455</v>
      </c>
      <c r="G848" s="68">
        <f>SUM(E848:F848)</f>
        <v>455</v>
      </c>
    </row>
    <row r="849" spans="1:7" ht="19.5" customHeight="1">
      <c r="A849" s="69">
        <v>931</v>
      </c>
      <c r="B849" t="s">
        <v>469</v>
      </c>
      <c r="C849" s="3" t="s">
        <v>1365</v>
      </c>
      <c r="D849">
        <v>1</v>
      </c>
      <c r="E849" s="67">
        <f>SUM($E$2*D849)</f>
        <v>455</v>
      </c>
      <c r="G849" s="68">
        <f>SUM(E849:F849)</f>
        <v>455</v>
      </c>
    </row>
    <row r="850" spans="1:7" ht="19.5" customHeight="1">
      <c r="A850" s="69">
        <v>932</v>
      </c>
      <c r="B850" t="s">
        <v>484</v>
      </c>
      <c r="C850" s="3" t="s">
        <v>1366</v>
      </c>
      <c r="D850">
        <v>1</v>
      </c>
      <c r="E850" s="67">
        <f>SUM($E$2*D850)</f>
        <v>455</v>
      </c>
      <c r="G850" s="68">
        <f>SUM(E850:F850)</f>
        <v>455</v>
      </c>
    </row>
    <row r="851" spans="1:7" ht="19.5" customHeight="1">
      <c r="A851" s="69">
        <v>933</v>
      </c>
      <c r="B851" t="s">
        <v>2730</v>
      </c>
      <c r="C851" s="3" t="s">
        <v>1367</v>
      </c>
      <c r="D851">
        <v>1</v>
      </c>
      <c r="E851" s="67">
        <f>SUM($E$2*D851)</f>
        <v>455</v>
      </c>
      <c r="G851" s="68">
        <f>SUM(E851:F851)</f>
        <v>455</v>
      </c>
    </row>
    <row r="852" spans="1:7" ht="19.5" customHeight="1">
      <c r="A852" s="69">
        <v>934</v>
      </c>
      <c r="B852" t="s">
        <v>492</v>
      </c>
      <c r="C852" s="3" t="s">
        <v>1368</v>
      </c>
      <c r="D852">
        <v>1</v>
      </c>
      <c r="E852" s="67">
        <f>SUM($E$2*D852)</f>
        <v>455</v>
      </c>
      <c r="G852" s="68">
        <f>SUM(E852:F852)</f>
        <v>455</v>
      </c>
    </row>
    <row r="853" spans="1:7" ht="19.5" customHeight="1">
      <c r="A853" s="69">
        <v>935</v>
      </c>
      <c r="B853" t="s">
        <v>496</v>
      </c>
      <c r="C853" s="3" t="s">
        <v>1369</v>
      </c>
      <c r="D853">
        <v>1</v>
      </c>
      <c r="E853" s="67">
        <f>SUM($E$2*D853)</f>
        <v>455</v>
      </c>
      <c r="G853" s="68">
        <f>SUM(E853:F853)</f>
        <v>455</v>
      </c>
    </row>
    <row r="854" spans="1:7" ht="19.5" customHeight="1">
      <c r="A854" s="69">
        <v>937</v>
      </c>
      <c r="B854" t="s">
        <v>2301</v>
      </c>
      <c r="C854" s="3" t="s">
        <v>1371</v>
      </c>
      <c r="D854">
        <v>1</v>
      </c>
      <c r="E854" s="67">
        <f>SUM($E$2*D854)</f>
        <v>455</v>
      </c>
      <c r="G854" s="68">
        <f>SUM(E854:F854)</f>
        <v>455</v>
      </c>
    </row>
    <row r="855" spans="1:7" ht="19.5" customHeight="1">
      <c r="A855" s="69">
        <v>938</v>
      </c>
      <c r="B855" t="s">
        <v>539</v>
      </c>
      <c r="C855" s="3" t="s">
        <v>1372</v>
      </c>
      <c r="D855">
        <v>1</v>
      </c>
      <c r="E855" s="67">
        <f>SUM($E$2*D855)</f>
        <v>455</v>
      </c>
      <c r="G855" s="68">
        <f>SUM(E855:F855)</f>
        <v>455</v>
      </c>
    </row>
    <row r="856" spans="1:7" ht="19.5" customHeight="1">
      <c r="A856" s="69">
        <v>939</v>
      </c>
      <c r="B856" t="s">
        <v>2365</v>
      </c>
      <c r="C856" s="3" t="s">
        <v>1373</v>
      </c>
      <c r="D856">
        <v>1</v>
      </c>
      <c r="E856" s="67">
        <f>SUM($E$2*D856)</f>
        <v>455</v>
      </c>
      <c r="G856" s="68">
        <f>SUM(E856:F856)</f>
        <v>455</v>
      </c>
    </row>
    <row r="857" spans="1:16" ht="19.5" customHeight="1">
      <c r="A857" s="69">
        <v>940</v>
      </c>
      <c r="B857" s="63"/>
      <c r="C857" s="63" t="s">
        <v>1374</v>
      </c>
      <c r="D857" s="3">
        <v>1</v>
      </c>
      <c r="E857" s="73">
        <f>SUM($E$2*D857)</f>
        <v>455</v>
      </c>
      <c r="F857" s="3"/>
      <c r="G857" s="68">
        <f>SUM(E857:F857)</f>
        <v>455</v>
      </c>
      <c r="H857" s="3"/>
      <c r="I857" s="5"/>
      <c r="J857" s="3"/>
      <c r="K857" s="3"/>
      <c r="L857" s="3"/>
      <c r="M857" s="5"/>
      <c r="N857" s="5"/>
      <c r="O857" s="5"/>
      <c r="P857" s="5"/>
    </row>
    <row r="858" spans="1:7" ht="19.5" customHeight="1">
      <c r="A858" s="69">
        <v>941</v>
      </c>
      <c r="B858" t="s">
        <v>583</v>
      </c>
      <c r="C858" s="3" t="s">
        <v>1375</v>
      </c>
      <c r="D858">
        <v>1</v>
      </c>
      <c r="E858" s="67">
        <f>SUM($E$2*D858)</f>
        <v>455</v>
      </c>
      <c r="G858" s="68">
        <f>SUM(E858:F858)</f>
        <v>455</v>
      </c>
    </row>
    <row r="859" spans="1:7" ht="19.5" customHeight="1">
      <c r="A859" s="69">
        <v>942</v>
      </c>
      <c r="B859" t="s">
        <v>589</v>
      </c>
      <c r="C859" s="3" t="s">
        <v>1376</v>
      </c>
      <c r="D859">
        <v>1</v>
      </c>
      <c r="E859" s="67">
        <f>SUM($E$2*D859)</f>
        <v>455</v>
      </c>
      <c r="G859" s="68">
        <f>SUM(E859:F859)</f>
        <v>455</v>
      </c>
    </row>
    <row r="860" spans="1:7" ht="19.5" customHeight="1">
      <c r="A860" s="69">
        <v>943</v>
      </c>
      <c r="B860" t="s">
        <v>2426</v>
      </c>
      <c r="C860" s="3" t="s">
        <v>1377</v>
      </c>
      <c r="D860">
        <v>1</v>
      </c>
      <c r="E860" s="67">
        <f>SUM($E$2*D860)</f>
        <v>455</v>
      </c>
      <c r="G860" s="68">
        <f>SUM(E860:F860)</f>
        <v>455</v>
      </c>
    </row>
    <row r="861" spans="1:7" ht="19.5" customHeight="1">
      <c r="A861" s="69">
        <v>944</v>
      </c>
      <c r="B861" t="s">
        <v>610</v>
      </c>
      <c r="C861" s="3" t="s">
        <v>1378</v>
      </c>
      <c r="D861">
        <v>1</v>
      </c>
      <c r="E861" s="67">
        <f>SUM($E$2*D861)</f>
        <v>455</v>
      </c>
      <c r="G861" s="68">
        <f>SUM(E861:F861)</f>
        <v>455</v>
      </c>
    </row>
    <row r="862" spans="1:7" ht="19.5" customHeight="1">
      <c r="A862" s="69">
        <v>945</v>
      </c>
      <c r="B862" t="s">
        <v>611</v>
      </c>
      <c r="C862" s="3" t="s">
        <v>1379</v>
      </c>
      <c r="D862">
        <v>1</v>
      </c>
      <c r="E862" s="67">
        <f>SUM($E$2*D862)</f>
        <v>455</v>
      </c>
      <c r="G862" s="68">
        <f>SUM(E862:F862)</f>
        <v>455</v>
      </c>
    </row>
    <row r="863" spans="1:7" ht="19.5" customHeight="1">
      <c r="A863" s="69">
        <v>946</v>
      </c>
      <c r="B863" t="s">
        <v>621</v>
      </c>
      <c r="C863" s="3" t="s">
        <v>1380</v>
      </c>
      <c r="D863">
        <v>1</v>
      </c>
      <c r="E863" s="67">
        <f>SUM($E$2*D863)</f>
        <v>455</v>
      </c>
      <c r="G863" s="68">
        <f>SUM(E863:F863)</f>
        <v>455</v>
      </c>
    </row>
    <row r="864" spans="1:7" ht="19.5" customHeight="1">
      <c r="A864" s="69">
        <v>947</v>
      </c>
      <c r="B864" t="s">
        <v>2738</v>
      </c>
      <c r="C864" s="3" t="s">
        <v>1381</v>
      </c>
      <c r="D864">
        <v>1</v>
      </c>
      <c r="E864" s="67">
        <f>SUM($E$2*D864)</f>
        <v>455</v>
      </c>
      <c r="G864" s="68">
        <f>SUM(E864:F864)</f>
        <v>455</v>
      </c>
    </row>
    <row r="865" spans="1:7" ht="19.5" customHeight="1">
      <c r="A865" s="69">
        <v>948</v>
      </c>
      <c r="B865" t="s">
        <v>2739</v>
      </c>
      <c r="C865" s="3" t="s">
        <v>1382</v>
      </c>
      <c r="D865">
        <v>1</v>
      </c>
      <c r="E865" s="67">
        <f>SUM($E$2*D865)</f>
        <v>455</v>
      </c>
      <c r="G865" s="68">
        <f>SUM(E865:F865)</f>
        <v>455</v>
      </c>
    </row>
    <row r="866" spans="1:7" ht="19.5" customHeight="1">
      <c r="A866" s="69">
        <v>949</v>
      </c>
      <c r="B866" t="s">
        <v>2854</v>
      </c>
      <c r="C866" s="3" t="s">
        <v>1383</v>
      </c>
      <c r="D866">
        <v>1</v>
      </c>
      <c r="E866" s="67">
        <f>SUM($E$2*D866)</f>
        <v>455</v>
      </c>
      <c r="G866" s="68">
        <f>SUM(E866:F866)</f>
        <v>455</v>
      </c>
    </row>
    <row r="867" spans="1:7" ht="19.5" customHeight="1">
      <c r="A867" s="69">
        <v>951</v>
      </c>
      <c r="B867" t="s">
        <v>2865</v>
      </c>
      <c r="C867" s="3" t="s">
        <v>1385</v>
      </c>
      <c r="D867">
        <v>1</v>
      </c>
      <c r="E867" s="67">
        <f>SUM($E$2*D867)</f>
        <v>455</v>
      </c>
      <c r="G867" s="68">
        <f>SUM(E867:F867)</f>
        <v>455</v>
      </c>
    </row>
    <row r="868" spans="1:7" ht="19.5" customHeight="1">
      <c r="A868" s="69">
        <v>952</v>
      </c>
      <c r="B868" t="s">
        <v>1754</v>
      </c>
      <c r="C868" s="3" t="s">
        <v>1386</v>
      </c>
      <c r="D868">
        <v>1</v>
      </c>
      <c r="E868" s="67">
        <f>SUM($E$2*D868)</f>
        <v>455</v>
      </c>
      <c r="G868" s="68">
        <f>SUM(E868:F868)</f>
        <v>455</v>
      </c>
    </row>
    <row r="869" spans="1:16" ht="19.5" customHeight="1">
      <c r="A869" s="69">
        <v>953</v>
      </c>
      <c r="B869" s="63"/>
      <c r="C869" s="63" t="s">
        <v>1387</v>
      </c>
      <c r="D869" s="3">
        <v>1</v>
      </c>
      <c r="E869" s="73">
        <f>SUM($E$2*D869)</f>
        <v>455</v>
      </c>
      <c r="F869" s="3"/>
      <c r="G869" s="68">
        <f>SUM(E869:F869)</f>
        <v>455</v>
      </c>
      <c r="H869" s="3"/>
      <c r="I869" s="5"/>
      <c r="J869" s="3"/>
      <c r="K869" s="3"/>
      <c r="L869" s="3"/>
      <c r="M869" s="5"/>
      <c r="N869" s="5"/>
      <c r="O869" s="5"/>
      <c r="P869" s="5"/>
    </row>
    <row r="870" spans="1:16" ht="19.5" customHeight="1">
      <c r="A870" s="69">
        <v>954</v>
      </c>
      <c r="B870" s="88">
        <v>5</v>
      </c>
      <c r="C870" s="63" t="s">
        <v>1388</v>
      </c>
      <c r="D870" s="3">
        <v>1</v>
      </c>
      <c r="E870" s="73">
        <f>SUM($E$2*D870)</f>
        <v>455</v>
      </c>
      <c r="F870" s="73"/>
      <c r="G870" s="68">
        <f>SUM(E870:F870)</f>
        <v>455</v>
      </c>
      <c r="H870" s="3" t="s">
        <v>2560</v>
      </c>
      <c r="I870" s="3" t="s">
        <v>2903</v>
      </c>
      <c r="J870" s="3" t="s">
        <v>2901</v>
      </c>
      <c r="K870" s="3"/>
      <c r="L870" s="3"/>
      <c r="M870" s="5"/>
      <c r="N870" s="5"/>
      <c r="O870" s="5"/>
      <c r="P870" s="5"/>
    </row>
    <row r="871" spans="1:7" ht="19.5" customHeight="1">
      <c r="A871" s="69">
        <v>955</v>
      </c>
      <c r="B871" t="s">
        <v>1470</v>
      </c>
      <c r="C871" s="3" t="s">
        <v>1389</v>
      </c>
      <c r="D871">
        <v>1</v>
      </c>
      <c r="E871" s="67">
        <f>SUM($E$2*D871)</f>
        <v>455</v>
      </c>
      <c r="G871" s="68">
        <f>SUM(E871:F871)</f>
        <v>455</v>
      </c>
    </row>
    <row r="872" spans="1:7" ht="19.5" customHeight="1">
      <c r="A872" s="69">
        <v>956</v>
      </c>
      <c r="B872" t="s">
        <v>1471</v>
      </c>
      <c r="C872" s="3" t="s">
        <v>1390</v>
      </c>
      <c r="D872">
        <v>1</v>
      </c>
      <c r="E872" s="67">
        <f>SUM($E$2*D872)</f>
        <v>455</v>
      </c>
      <c r="G872" s="68">
        <f>SUM(E872:F872)</f>
        <v>455</v>
      </c>
    </row>
    <row r="873" spans="1:7" ht="19.5" customHeight="1">
      <c r="A873" s="69">
        <v>957</v>
      </c>
      <c r="B873" t="s">
        <v>1476</v>
      </c>
      <c r="C873" s="3" t="s">
        <v>1391</v>
      </c>
      <c r="D873">
        <v>1</v>
      </c>
      <c r="E873" s="67">
        <f>SUM($E$2*D873)</f>
        <v>455</v>
      </c>
      <c r="G873" s="68">
        <f>SUM(E873:F873)</f>
        <v>455</v>
      </c>
    </row>
    <row r="874" spans="1:7" ht="19.5" customHeight="1">
      <c r="A874" s="69">
        <v>958</v>
      </c>
      <c r="B874" t="s">
        <v>2351</v>
      </c>
      <c r="C874" s="3" t="s">
        <v>1392</v>
      </c>
      <c r="D874">
        <v>1</v>
      </c>
      <c r="E874" s="67">
        <f>SUM($E$2*D874)</f>
        <v>455</v>
      </c>
      <c r="G874" s="68">
        <f>SUM(E874:F874)</f>
        <v>455</v>
      </c>
    </row>
    <row r="875" spans="1:16" ht="19.5" customHeight="1">
      <c r="A875" s="69">
        <v>959</v>
      </c>
      <c r="B875" s="88">
        <v>42</v>
      </c>
      <c r="C875" s="63" t="s">
        <v>1393</v>
      </c>
      <c r="D875" s="3">
        <v>1</v>
      </c>
      <c r="E875" s="73">
        <f>SUM($E$2*D875)</f>
        <v>455</v>
      </c>
      <c r="F875" s="73"/>
      <c r="G875" s="68">
        <f>SUM(E875:F875)</f>
        <v>455</v>
      </c>
      <c r="H875" s="3" t="s">
        <v>2560</v>
      </c>
      <c r="I875" s="3" t="s">
        <v>2889</v>
      </c>
      <c r="J875" s="3"/>
      <c r="K875" s="3"/>
      <c r="L875" s="3"/>
      <c r="M875" s="5"/>
      <c r="N875" s="5"/>
      <c r="O875" s="5"/>
      <c r="P875" s="5"/>
    </row>
    <row r="876" spans="1:7" ht="19.5" customHeight="1">
      <c r="A876" s="69">
        <v>960</v>
      </c>
      <c r="B876" t="s">
        <v>2746</v>
      </c>
      <c r="C876" s="3" t="s">
        <v>1394</v>
      </c>
      <c r="D876">
        <v>1</v>
      </c>
      <c r="E876" s="67">
        <f>SUM($E$2*D876)</f>
        <v>455</v>
      </c>
      <c r="G876" s="68">
        <f>SUM(E876:F876)</f>
        <v>455</v>
      </c>
    </row>
    <row r="877" spans="1:7" ht="19.5" customHeight="1">
      <c r="A877" s="69">
        <v>961</v>
      </c>
      <c r="B877" t="s">
        <v>1504</v>
      </c>
      <c r="C877" s="3" t="s">
        <v>1395</v>
      </c>
      <c r="D877">
        <v>1</v>
      </c>
      <c r="E877" s="67">
        <f>SUM($E$2*D877)</f>
        <v>455</v>
      </c>
      <c r="G877" s="68">
        <f>SUM(E877:F877)</f>
        <v>455</v>
      </c>
    </row>
    <row r="878" spans="1:7" ht="19.5" customHeight="1">
      <c r="A878" s="69">
        <v>962</v>
      </c>
      <c r="B878" t="s">
        <v>2430</v>
      </c>
      <c r="C878" s="3" t="s">
        <v>1396</v>
      </c>
      <c r="D878">
        <v>1</v>
      </c>
      <c r="E878" s="67">
        <f>SUM($E$2*D878)</f>
        <v>455</v>
      </c>
      <c r="G878" s="68">
        <f>SUM(E878:F878)</f>
        <v>455</v>
      </c>
    </row>
    <row r="879" spans="1:7" ht="19.5" customHeight="1">
      <c r="A879" s="69">
        <v>963</v>
      </c>
      <c r="B879" t="s">
        <v>1509</v>
      </c>
      <c r="C879" s="3" t="s">
        <v>1397</v>
      </c>
      <c r="D879">
        <v>1</v>
      </c>
      <c r="E879" s="67">
        <f>SUM($E$2*D879)</f>
        <v>455</v>
      </c>
      <c r="G879" s="68">
        <f>SUM(E879:F879)</f>
        <v>455</v>
      </c>
    </row>
    <row r="880" spans="1:7" ht="19.5" customHeight="1">
      <c r="A880" s="69">
        <v>964</v>
      </c>
      <c r="B880" t="s">
        <v>1515</v>
      </c>
      <c r="C880" s="3" t="s">
        <v>1398</v>
      </c>
      <c r="D880">
        <v>1</v>
      </c>
      <c r="E880" s="67">
        <f>SUM($E$2*D880)</f>
        <v>455</v>
      </c>
      <c r="G880" s="68">
        <f>SUM(E880:F880)</f>
        <v>455</v>
      </c>
    </row>
    <row r="881" spans="1:16" ht="19.5" customHeight="1">
      <c r="A881" s="69">
        <v>965</v>
      </c>
      <c r="B881" s="63"/>
      <c r="C881" s="63" t="s">
        <v>1399</v>
      </c>
      <c r="D881" s="3">
        <v>1</v>
      </c>
      <c r="E881" s="73">
        <f>SUM($E$2*D881)</f>
        <v>455</v>
      </c>
      <c r="F881" s="3"/>
      <c r="G881" s="68">
        <f>SUM(E881:F881)</f>
        <v>455</v>
      </c>
      <c r="H881" s="3"/>
      <c r="I881" s="5"/>
      <c r="J881" s="3"/>
      <c r="K881" s="3"/>
      <c r="L881" s="3"/>
      <c r="M881" s="5"/>
      <c r="N881" s="5"/>
      <c r="O881" s="5"/>
      <c r="P881" s="5"/>
    </row>
    <row r="882" spans="1:7" ht="19.5" customHeight="1">
      <c r="A882" s="69">
        <v>966</v>
      </c>
      <c r="B882" t="s">
        <v>1530</v>
      </c>
      <c r="C882" s="3" t="s">
        <v>1400</v>
      </c>
      <c r="D882">
        <v>1</v>
      </c>
      <c r="E882" s="67">
        <f>SUM($E$2*D882)</f>
        <v>455</v>
      </c>
      <c r="G882" s="68">
        <f>SUM(E882:F882)</f>
        <v>455</v>
      </c>
    </row>
    <row r="883" spans="1:7" ht="19.5" customHeight="1">
      <c r="A883" s="69">
        <v>967</v>
      </c>
      <c r="B883" t="s">
        <v>1535</v>
      </c>
      <c r="C883" s="3" t="s">
        <v>1401</v>
      </c>
      <c r="D883">
        <v>1</v>
      </c>
      <c r="E883" s="67">
        <f>SUM($E$2*D883)</f>
        <v>455</v>
      </c>
      <c r="G883" s="68">
        <f>SUM(E883:F883)</f>
        <v>455</v>
      </c>
    </row>
    <row r="884" spans="1:7" ht="19.5" customHeight="1">
      <c r="A884" s="69">
        <v>968</v>
      </c>
      <c r="B884" t="s">
        <v>1536</v>
      </c>
      <c r="C884" s="3" t="s">
        <v>1402</v>
      </c>
      <c r="D884">
        <v>1</v>
      </c>
      <c r="E884" s="67">
        <f>SUM($E$2*D884)</f>
        <v>455</v>
      </c>
      <c r="G884" s="68">
        <f>SUM(E884:F884)</f>
        <v>455</v>
      </c>
    </row>
    <row r="885" spans="1:7" ht="19.5" customHeight="1">
      <c r="A885" s="69">
        <v>969</v>
      </c>
      <c r="B885" t="s">
        <v>1539</v>
      </c>
      <c r="C885" s="3" t="s">
        <v>1403</v>
      </c>
      <c r="D885">
        <v>1</v>
      </c>
      <c r="E885" s="67">
        <f>SUM($E$2*D885)</f>
        <v>455</v>
      </c>
      <c r="G885" s="68">
        <f>SUM(E885:F885)</f>
        <v>455</v>
      </c>
    </row>
    <row r="886" spans="1:7" ht="19.5" customHeight="1">
      <c r="A886" s="69">
        <v>970</v>
      </c>
      <c r="B886" t="s">
        <v>1548</v>
      </c>
      <c r="C886" s="3" t="s">
        <v>1404</v>
      </c>
      <c r="D886">
        <v>1</v>
      </c>
      <c r="E886" s="67">
        <f>SUM($E$2*D886)</f>
        <v>455</v>
      </c>
      <c r="G886" s="68">
        <f>SUM(E886:F886)</f>
        <v>455</v>
      </c>
    </row>
    <row r="887" spans="1:7" ht="19.5" customHeight="1">
      <c r="A887" s="69">
        <v>971</v>
      </c>
      <c r="B887" t="s">
        <v>1552</v>
      </c>
      <c r="C887" s="3" t="s">
        <v>1405</v>
      </c>
      <c r="D887">
        <v>1</v>
      </c>
      <c r="E887" s="67">
        <f>SUM($E$2*D887)</f>
        <v>455</v>
      </c>
      <c r="G887" s="68">
        <f>SUM(E887:F887)</f>
        <v>455</v>
      </c>
    </row>
    <row r="888" spans="1:7" ht="19.5" customHeight="1">
      <c r="A888" s="69">
        <v>972</v>
      </c>
      <c r="B888" t="s">
        <v>1568</v>
      </c>
      <c r="C888" s="3" t="s">
        <v>1406</v>
      </c>
      <c r="D888">
        <v>1</v>
      </c>
      <c r="E888" s="67">
        <f>SUM($E$2*D888)</f>
        <v>455</v>
      </c>
      <c r="G888" s="68">
        <f>SUM(E888:F888)</f>
        <v>455</v>
      </c>
    </row>
    <row r="889" spans="1:7" ht="19.5" customHeight="1">
      <c r="A889" s="69">
        <v>973</v>
      </c>
      <c r="B889" t="s">
        <v>1569</v>
      </c>
      <c r="C889" s="3" t="s">
        <v>1407</v>
      </c>
      <c r="D889">
        <v>1</v>
      </c>
      <c r="E889" s="67">
        <f>SUM($E$2*D889)</f>
        <v>455</v>
      </c>
      <c r="G889" s="68">
        <f>SUM(E889:F889)</f>
        <v>455</v>
      </c>
    </row>
    <row r="890" spans="1:7" ht="19.5" customHeight="1">
      <c r="A890" s="69">
        <v>974</v>
      </c>
      <c r="B890" t="s">
        <v>1572</v>
      </c>
      <c r="C890" s="3" t="s">
        <v>1408</v>
      </c>
      <c r="D890">
        <v>1</v>
      </c>
      <c r="E890" s="67">
        <f>SUM($E$2*D890)</f>
        <v>455</v>
      </c>
      <c r="G890" s="68">
        <f>SUM(E890:F890)</f>
        <v>455</v>
      </c>
    </row>
    <row r="891" spans="1:7" ht="19.5" customHeight="1">
      <c r="A891" s="69">
        <v>976</v>
      </c>
      <c r="B891" t="s">
        <v>1581</v>
      </c>
      <c r="C891" s="3" t="s">
        <v>1409</v>
      </c>
      <c r="D891">
        <v>1</v>
      </c>
      <c r="E891" s="67">
        <f>SUM($E$2*D891)</f>
        <v>455</v>
      </c>
      <c r="G891" s="68">
        <f>SUM(E891:F891)</f>
        <v>455</v>
      </c>
    </row>
    <row r="892" spans="1:7" ht="19.5" customHeight="1">
      <c r="A892" s="69">
        <v>977</v>
      </c>
      <c r="B892" t="s">
        <v>1736</v>
      </c>
      <c r="C892" s="3" t="s">
        <v>1410</v>
      </c>
      <c r="D892">
        <v>1</v>
      </c>
      <c r="E892" s="67">
        <f>SUM($E$2*D892)</f>
        <v>455</v>
      </c>
      <c r="G892" s="68">
        <f>SUM(E892:F892)</f>
        <v>455</v>
      </c>
    </row>
    <row r="893" spans="1:7" ht="19.5" customHeight="1">
      <c r="A893" s="69">
        <v>979</v>
      </c>
      <c r="B893" t="s">
        <v>2753</v>
      </c>
      <c r="C893" s="3" t="s">
        <v>1412</v>
      </c>
      <c r="D893">
        <v>1</v>
      </c>
      <c r="E893" s="67">
        <f>SUM($E$2*D893)</f>
        <v>455</v>
      </c>
      <c r="G893" s="68">
        <f>SUM(E893:F893)</f>
        <v>455</v>
      </c>
    </row>
    <row r="894" spans="1:7" ht="19.5" customHeight="1">
      <c r="A894" s="69">
        <v>980</v>
      </c>
      <c r="B894" t="s">
        <v>574</v>
      </c>
      <c r="C894" s="3" t="s">
        <v>1413</v>
      </c>
      <c r="D894">
        <v>1</v>
      </c>
      <c r="E894" s="67">
        <f>SUM($E$2*D894)</f>
        <v>455</v>
      </c>
      <c r="G894" s="68">
        <f>SUM(E894:F894)</f>
        <v>455</v>
      </c>
    </row>
    <row r="895" spans="1:7" ht="19.5" customHeight="1">
      <c r="A895" s="69">
        <v>981</v>
      </c>
      <c r="B895" t="s">
        <v>577</v>
      </c>
      <c r="C895" s="3" t="s">
        <v>1414</v>
      </c>
      <c r="D895">
        <v>1</v>
      </c>
      <c r="E895" s="67">
        <f>SUM($E$2*D895)</f>
        <v>455</v>
      </c>
      <c r="G895" s="68">
        <f>SUM(E895:F895)</f>
        <v>455</v>
      </c>
    </row>
    <row r="896" spans="1:7" ht="19.5" customHeight="1">
      <c r="A896" s="69">
        <v>982</v>
      </c>
      <c r="B896" t="s">
        <v>578</v>
      </c>
      <c r="C896" s="3" t="s">
        <v>1583</v>
      </c>
      <c r="D896">
        <v>1</v>
      </c>
      <c r="E896" s="67">
        <f>SUM($E$2*D896)</f>
        <v>455</v>
      </c>
      <c r="G896" s="68">
        <f>SUM(E896:F896)</f>
        <v>455</v>
      </c>
    </row>
    <row r="897" spans="1:7" ht="19.5" customHeight="1">
      <c r="A897" s="69">
        <v>983</v>
      </c>
      <c r="B897" t="s">
        <v>579</v>
      </c>
      <c r="C897" s="3" t="s">
        <v>1584</v>
      </c>
      <c r="D897">
        <v>1</v>
      </c>
      <c r="E897" s="67">
        <f>SUM($E$2*D897)</f>
        <v>455</v>
      </c>
      <c r="G897" s="68">
        <f>SUM(E897:F897)</f>
        <v>455</v>
      </c>
    </row>
    <row r="898" spans="1:7" ht="19.5" customHeight="1">
      <c r="A898" s="69">
        <v>984</v>
      </c>
      <c r="B898" t="s">
        <v>1850</v>
      </c>
      <c r="C898" s="3" t="s">
        <v>1585</v>
      </c>
      <c r="D898">
        <v>1</v>
      </c>
      <c r="E898" s="67">
        <f>SUM($E$2*D898)</f>
        <v>455</v>
      </c>
      <c r="G898" s="68">
        <f>SUM(E898:F898)</f>
        <v>455</v>
      </c>
    </row>
    <row r="899" spans="1:7" ht="19.5" customHeight="1">
      <c r="A899" s="69">
        <v>985</v>
      </c>
      <c r="B899" t="s">
        <v>1860</v>
      </c>
      <c r="C899" s="3" t="s">
        <v>1586</v>
      </c>
      <c r="D899">
        <v>1</v>
      </c>
      <c r="E899" s="67">
        <f>SUM($E$2*D899)</f>
        <v>455</v>
      </c>
      <c r="G899" s="68">
        <f>SUM(E899:F899)</f>
        <v>455</v>
      </c>
    </row>
    <row r="900" spans="1:7" ht="19.5" customHeight="1">
      <c r="A900" s="69">
        <v>986</v>
      </c>
      <c r="B900" t="s">
        <v>1865</v>
      </c>
      <c r="C900" s="3" t="s">
        <v>1587</v>
      </c>
      <c r="D900">
        <v>1</v>
      </c>
      <c r="E900" s="67">
        <f>SUM($E$2*D900)</f>
        <v>455</v>
      </c>
      <c r="G900" s="68">
        <f>SUM(E900:F900)</f>
        <v>455</v>
      </c>
    </row>
    <row r="901" spans="1:7" ht="19.5" customHeight="1">
      <c r="A901" s="69">
        <v>987</v>
      </c>
      <c r="B901" t="s">
        <v>1875</v>
      </c>
      <c r="C901" s="3" t="s">
        <v>1588</v>
      </c>
      <c r="D901">
        <v>1</v>
      </c>
      <c r="E901" s="67">
        <f>SUM($E$2*D901)</f>
        <v>455</v>
      </c>
      <c r="G901" s="68">
        <f>SUM(E901:F901)</f>
        <v>455</v>
      </c>
    </row>
    <row r="902" spans="1:7" ht="19.5" customHeight="1">
      <c r="A902" s="69">
        <v>988</v>
      </c>
      <c r="B902" t="s">
        <v>1876</v>
      </c>
      <c r="C902" s="3" t="s">
        <v>1589</v>
      </c>
      <c r="D902">
        <v>1</v>
      </c>
      <c r="E902" s="67">
        <f>SUM($E$2*D902)</f>
        <v>455</v>
      </c>
      <c r="G902" s="68">
        <f>SUM(E902:F902)</f>
        <v>455</v>
      </c>
    </row>
    <row r="903" spans="1:7" ht="19.5" customHeight="1">
      <c r="A903" s="69">
        <v>989</v>
      </c>
      <c r="B903" t="s">
        <v>1882</v>
      </c>
      <c r="C903" s="3" t="s">
        <v>1590</v>
      </c>
      <c r="D903">
        <v>1</v>
      </c>
      <c r="E903" s="67">
        <f>SUM($E$2*D903)</f>
        <v>455</v>
      </c>
      <c r="G903" s="68">
        <f>SUM(E903:F903)</f>
        <v>455</v>
      </c>
    </row>
    <row r="904" spans="1:7" ht="19.5" customHeight="1">
      <c r="A904" s="69">
        <v>990</v>
      </c>
      <c r="B904" t="s">
        <v>2756</v>
      </c>
      <c r="C904" s="3" t="s">
        <v>1591</v>
      </c>
      <c r="D904">
        <v>1</v>
      </c>
      <c r="E904" s="67">
        <f>SUM($E$2*D904)</f>
        <v>455</v>
      </c>
      <c r="G904" s="68">
        <f>SUM(E904:F904)</f>
        <v>455</v>
      </c>
    </row>
    <row r="905" spans="1:7" ht="19.5" customHeight="1">
      <c r="A905" s="69">
        <v>991</v>
      </c>
      <c r="B905" t="s">
        <v>1912</v>
      </c>
      <c r="C905" s="3" t="s">
        <v>1592</v>
      </c>
      <c r="D905">
        <v>1</v>
      </c>
      <c r="E905" s="67">
        <f>SUM($E$2*D905)</f>
        <v>455</v>
      </c>
      <c r="G905" s="68">
        <f>SUM(E905:F905)</f>
        <v>455</v>
      </c>
    </row>
    <row r="906" spans="1:7" ht="19.5" customHeight="1">
      <c r="A906" s="69">
        <v>992</v>
      </c>
      <c r="B906" t="s">
        <v>1913</v>
      </c>
      <c r="C906" s="3" t="s">
        <v>1593</v>
      </c>
      <c r="D906">
        <v>1</v>
      </c>
      <c r="E906" s="67">
        <f>SUM($E$2*D906)</f>
        <v>455</v>
      </c>
      <c r="G906" s="68">
        <f>SUM(E906:F906)</f>
        <v>455</v>
      </c>
    </row>
    <row r="907" spans="1:7" ht="19.5" customHeight="1">
      <c r="A907" s="69">
        <v>993</v>
      </c>
      <c r="B907" t="s">
        <v>2331</v>
      </c>
      <c r="C907" s="3" t="s">
        <v>1594</v>
      </c>
      <c r="D907">
        <v>1</v>
      </c>
      <c r="E907" s="67">
        <f>SUM($E$2*D907)</f>
        <v>455</v>
      </c>
      <c r="G907" s="68">
        <f>SUM(E907:F907)</f>
        <v>455</v>
      </c>
    </row>
    <row r="908" spans="1:7" ht="19.5" customHeight="1">
      <c r="A908" s="69">
        <v>994</v>
      </c>
      <c r="B908" t="s">
        <v>2078</v>
      </c>
      <c r="C908" s="3" t="s">
        <v>1595</v>
      </c>
      <c r="D908">
        <v>1</v>
      </c>
      <c r="E908" s="67">
        <f>SUM($E$2*D908)</f>
        <v>455</v>
      </c>
      <c r="G908" s="68">
        <f>SUM(E908:F908)</f>
        <v>455</v>
      </c>
    </row>
    <row r="909" spans="1:7" ht="19.5" customHeight="1">
      <c r="A909" s="69">
        <v>995</v>
      </c>
      <c r="B909" t="s">
        <v>2080</v>
      </c>
      <c r="C909" s="3" t="s">
        <v>1596</v>
      </c>
      <c r="D909">
        <v>1</v>
      </c>
      <c r="E909" s="67">
        <f>SUM($E$2*D909)</f>
        <v>455</v>
      </c>
      <c r="G909" s="68">
        <f>SUM(E909:F909)</f>
        <v>455</v>
      </c>
    </row>
    <row r="910" spans="1:7" ht="19.5" customHeight="1">
      <c r="A910" s="69">
        <v>996</v>
      </c>
      <c r="B910" t="s">
        <v>2084</v>
      </c>
      <c r="C910" s="3" t="s">
        <v>1597</v>
      </c>
      <c r="D910">
        <v>1</v>
      </c>
      <c r="E910" s="67">
        <f>SUM($E$2*D910)</f>
        <v>455</v>
      </c>
      <c r="G910" s="68">
        <f>SUM(E910:F910)</f>
        <v>455</v>
      </c>
    </row>
    <row r="911" spans="1:7" ht="19.5" customHeight="1">
      <c r="A911" s="69">
        <v>997</v>
      </c>
      <c r="B911" t="s">
        <v>2091</v>
      </c>
      <c r="C911" s="3" t="s">
        <v>1598</v>
      </c>
      <c r="D911">
        <v>1</v>
      </c>
      <c r="E911" s="67">
        <f>SUM($E$2*D911)</f>
        <v>455</v>
      </c>
      <c r="G911" s="68">
        <f>SUM(E911:F911)</f>
        <v>455</v>
      </c>
    </row>
    <row r="912" spans="1:7" ht="19.5" customHeight="1">
      <c r="A912" s="69">
        <v>998</v>
      </c>
      <c r="B912" t="s">
        <v>2092</v>
      </c>
      <c r="C912" s="3" t="s">
        <v>1599</v>
      </c>
      <c r="D912">
        <v>1</v>
      </c>
      <c r="E912" s="67">
        <f>SUM($E$2*D912)</f>
        <v>455</v>
      </c>
      <c r="G912" s="68">
        <f>SUM(E912:F912)</f>
        <v>455</v>
      </c>
    </row>
    <row r="913" spans="1:7" ht="19.5" customHeight="1">
      <c r="A913" s="69">
        <v>999</v>
      </c>
      <c r="B913" t="s">
        <v>2761</v>
      </c>
      <c r="C913" s="3" t="s">
        <v>1600</v>
      </c>
      <c r="D913">
        <v>1</v>
      </c>
      <c r="E913" s="67">
        <f>SUM($E$2*D913)</f>
        <v>455</v>
      </c>
      <c r="G913" s="68">
        <f>SUM(E913:F913)</f>
        <v>455</v>
      </c>
    </row>
    <row r="914" spans="1:7" ht="19.5" customHeight="1">
      <c r="A914" s="69">
        <v>1000</v>
      </c>
      <c r="B914" t="s">
        <v>2332</v>
      </c>
      <c r="C914" s="3" t="s">
        <v>1601</v>
      </c>
      <c r="D914">
        <v>1</v>
      </c>
      <c r="E914" s="67">
        <f>SUM($E$2*D914)</f>
        <v>455</v>
      </c>
      <c r="G914" s="68">
        <f>SUM(E914:F914)</f>
        <v>455</v>
      </c>
    </row>
    <row r="915" spans="1:7" ht="19.5" customHeight="1">
      <c r="A915" s="69">
        <v>1001</v>
      </c>
      <c r="B915" t="s">
        <v>1805</v>
      </c>
      <c r="C915" s="3" t="s">
        <v>1602</v>
      </c>
      <c r="D915">
        <v>1</v>
      </c>
      <c r="E915" s="67">
        <f>SUM($E$2*D915)</f>
        <v>455</v>
      </c>
      <c r="G915" s="68">
        <f>SUM(E915:F915)</f>
        <v>455</v>
      </c>
    </row>
    <row r="916" spans="1:7" ht="19.5" customHeight="1">
      <c r="A916" s="69">
        <v>1002</v>
      </c>
      <c r="B916" t="s">
        <v>2128</v>
      </c>
      <c r="C916" s="3" t="s">
        <v>1603</v>
      </c>
      <c r="D916">
        <v>1</v>
      </c>
      <c r="E916" s="67">
        <f>SUM($E$2*D916)</f>
        <v>455</v>
      </c>
      <c r="G916" s="68">
        <f>SUM(E916:F916)</f>
        <v>455</v>
      </c>
    </row>
    <row r="917" spans="1:7" ht="19.5" customHeight="1">
      <c r="A917" s="69">
        <v>1003</v>
      </c>
      <c r="B917" t="s">
        <v>2138</v>
      </c>
      <c r="C917" s="3" t="s">
        <v>1604</v>
      </c>
      <c r="D917">
        <v>1</v>
      </c>
      <c r="E917" s="67">
        <f>SUM($E$2*D917)</f>
        <v>455</v>
      </c>
      <c r="G917" s="68">
        <f>SUM(E917:F917)</f>
        <v>455</v>
      </c>
    </row>
    <row r="918" spans="1:7" ht="19.5" customHeight="1">
      <c r="A918" s="69">
        <v>1004</v>
      </c>
      <c r="B918" t="s">
        <v>2140</v>
      </c>
      <c r="C918" s="3" t="s">
        <v>1605</v>
      </c>
      <c r="D918">
        <v>1</v>
      </c>
      <c r="E918" s="67">
        <f>SUM($E$2*D918)</f>
        <v>455</v>
      </c>
      <c r="G918" s="68">
        <f>SUM(E918:F918)</f>
        <v>455</v>
      </c>
    </row>
    <row r="919" spans="1:7" ht="19.5" customHeight="1">
      <c r="A919" s="69">
        <v>1005</v>
      </c>
      <c r="B919" t="s">
        <v>2145</v>
      </c>
      <c r="C919" s="3" t="s">
        <v>1606</v>
      </c>
      <c r="D919">
        <v>1</v>
      </c>
      <c r="E919" s="67">
        <f>SUM($E$2*D919)</f>
        <v>455</v>
      </c>
      <c r="G919" s="68">
        <f>SUM(E919:F919)</f>
        <v>455</v>
      </c>
    </row>
    <row r="920" spans="1:7" ht="19.5" customHeight="1">
      <c r="A920" s="69">
        <v>1006</v>
      </c>
      <c r="B920" t="s">
        <v>2414</v>
      </c>
      <c r="C920" s="3" t="s">
        <v>1607</v>
      </c>
      <c r="D920">
        <v>1</v>
      </c>
      <c r="E920" s="67">
        <f>SUM($E$2*D920)</f>
        <v>455</v>
      </c>
      <c r="G920" s="68">
        <f>SUM(E920:F920)</f>
        <v>455</v>
      </c>
    </row>
    <row r="921" spans="1:7" ht="19.5" customHeight="1">
      <c r="A921" s="69">
        <v>1007</v>
      </c>
      <c r="B921" t="s">
        <v>2161</v>
      </c>
      <c r="C921" s="3" t="s">
        <v>1608</v>
      </c>
      <c r="D921">
        <v>1</v>
      </c>
      <c r="E921" s="67">
        <f>SUM($E$2*D921)</f>
        <v>455</v>
      </c>
      <c r="G921" s="68">
        <f>SUM(E921:F921)</f>
        <v>455</v>
      </c>
    </row>
    <row r="922" spans="1:7" ht="19.5" customHeight="1">
      <c r="A922" s="69">
        <v>1008</v>
      </c>
      <c r="B922" t="s">
        <v>2174</v>
      </c>
      <c r="C922" s="3" t="s">
        <v>1609</v>
      </c>
      <c r="D922">
        <v>1</v>
      </c>
      <c r="E922" s="67">
        <f>SUM($E$2*D922)</f>
        <v>455</v>
      </c>
      <c r="G922" s="68">
        <f>SUM(E922:F922)</f>
        <v>455</v>
      </c>
    </row>
    <row r="923" spans="1:7" ht="19.5" customHeight="1">
      <c r="A923" s="69">
        <v>1009</v>
      </c>
      <c r="B923" t="s">
        <v>2187</v>
      </c>
      <c r="C923" s="3" t="s">
        <v>1610</v>
      </c>
      <c r="D923">
        <v>1</v>
      </c>
      <c r="E923" s="67">
        <f>SUM($E$2*D923)</f>
        <v>455</v>
      </c>
      <c r="G923" s="68">
        <f>SUM(E923:F923)</f>
        <v>455</v>
      </c>
    </row>
    <row r="924" spans="1:7" ht="19.5" customHeight="1">
      <c r="A924" s="69">
        <v>1010</v>
      </c>
      <c r="B924" t="s">
        <v>2210</v>
      </c>
      <c r="C924" s="3" t="s">
        <v>1611</v>
      </c>
      <c r="D924">
        <v>1</v>
      </c>
      <c r="E924" s="67">
        <f>SUM($E$2*D924)</f>
        <v>455</v>
      </c>
      <c r="G924" s="68">
        <f>SUM(E924:F924)</f>
        <v>455</v>
      </c>
    </row>
    <row r="925" spans="1:7" ht="19.5" customHeight="1">
      <c r="A925" s="69">
        <v>1011</v>
      </c>
      <c r="B925" t="s">
        <v>2212</v>
      </c>
      <c r="C925" s="3" t="s">
        <v>1612</v>
      </c>
      <c r="D925">
        <v>1</v>
      </c>
      <c r="E925" s="67">
        <f>SUM($E$2*D925)</f>
        <v>455</v>
      </c>
      <c r="G925" s="68">
        <f>SUM(E925:F925)</f>
        <v>455</v>
      </c>
    </row>
    <row r="926" spans="1:16" ht="19.5" customHeight="1">
      <c r="A926" s="69">
        <v>1012</v>
      </c>
      <c r="B926" s="88">
        <v>1</v>
      </c>
      <c r="C926" s="63" t="s">
        <v>1613</v>
      </c>
      <c r="D926" s="3">
        <v>1</v>
      </c>
      <c r="E926" s="73">
        <f>SUM($E$2*D926)</f>
        <v>455</v>
      </c>
      <c r="F926" s="73"/>
      <c r="G926" s="68">
        <f>SUM(E926:F926)</f>
        <v>455</v>
      </c>
      <c r="H926" s="3" t="s">
        <v>2560</v>
      </c>
      <c r="I926" s="3" t="s">
        <v>630</v>
      </c>
      <c r="J926" s="3"/>
      <c r="K926" s="3"/>
      <c r="L926" s="3"/>
      <c r="M926" s="5"/>
      <c r="N926" s="5"/>
      <c r="O926" s="5"/>
      <c r="P926" s="5"/>
    </row>
    <row r="927" spans="1:7" ht="19.5" customHeight="1">
      <c r="A927" s="69">
        <v>1013</v>
      </c>
      <c r="B927" t="s">
        <v>2213</v>
      </c>
      <c r="C927" s="3" t="s">
        <v>1614</v>
      </c>
      <c r="D927">
        <v>1</v>
      </c>
      <c r="E927" s="67">
        <f>SUM($E$2*D927)</f>
        <v>455</v>
      </c>
      <c r="G927" s="68">
        <f>SUM(E927:F927)</f>
        <v>455</v>
      </c>
    </row>
    <row r="928" spans="1:7" ht="19.5" customHeight="1">
      <c r="A928" s="69">
        <v>1014</v>
      </c>
      <c r="B928" t="s">
        <v>2220</v>
      </c>
      <c r="C928" s="3" t="s">
        <v>1615</v>
      </c>
      <c r="D928">
        <v>1</v>
      </c>
      <c r="E928" s="67">
        <f>SUM($E$2*D928)</f>
        <v>455</v>
      </c>
      <c r="G928" s="68">
        <f>SUM(E928:F928)</f>
        <v>455</v>
      </c>
    </row>
    <row r="929" spans="1:7" ht="19.5" customHeight="1">
      <c r="A929" s="69">
        <v>1015</v>
      </c>
      <c r="B929" t="s">
        <v>2226</v>
      </c>
      <c r="C929" s="3" t="s">
        <v>1616</v>
      </c>
      <c r="D929">
        <v>1</v>
      </c>
      <c r="E929" s="67">
        <f>SUM($E$2*D929)</f>
        <v>455</v>
      </c>
      <c r="G929" s="68">
        <f>SUM(E929:F929)</f>
        <v>455</v>
      </c>
    </row>
    <row r="930" spans="1:7" ht="19.5" customHeight="1">
      <c r="A930" s="69">
        <v>1016</v>
      </c>
      <c r="B930" t="s">
        <v>2230</v>
      </c>
      <c r="C930" s="3" t="s">
        <v>1617</v>
      </c>
      <c r="D930">
        <v>1</v>
      </c>
      <c r="E930" s="67">
        <f>SUM($E$2*D930)</f>
        <v>455</v>
      </c>
      <c r="G930" s="68">
        <f>SUM(E930:F930)</f>
        <v>455</v>
      </c>
    </row>
    <row r="931" spans="1:7" ht="19.5" customHeight="1">
      <c r="A931" s="69">
        <v>1017</v>
      </c>
      <c r="B931" t="s">
        <v>2242</v>
      </c>
      <c r="C931" s="3" t="s">
        <v>1618</v>
      </c>
      <c r="D931">
        <v>1</v>
      </c>
      <c r="E931" s="67">
        <f>SUM($E$2*D931)</f>
        <v>455</v>
      </c>
      <c r="G931" s="68">
        <f>SUM(E931:F931)</f>
        <v>455</v>
      </c>
    </row>
    <row r="932" spans="1:7" ht="19.5" customHeight="1">
      <c r="A932" s="69">
        <v>1018</v>
      </c>
      <c r="B932" t="s">
        <v>2277</v>
      </c>
      <c r="C932" s="3" t="s">
        <v>1619</v>
      </c>
      <c r="D932">
        <v>1</v>
      </c>
      <c r="E932" s="67">
        <f>SUM($E$2*D932)</f>
        <v>455</v>
      </c>
      <c r="G932" s="68">
        <f>SUM(E932:F932)</f>
        <v>455</v>
      </c>
    </row>
    <row r="933" spans="1:7" ht="19.5" customHeight="1">
      <c r="A933" s="69">
        <v>1019</v>
      </c>
      <c r="B933" t="s">
        <v>2372</v>
      </c>
      <c r="C933" s="3" t="s">
        <v>1620</v>
      </c>
      <c r="D933">
        <v>1</v>
      </c>
      <c r="E933" s="67">
        <f>SUM($E$2*D933)</f>
        <v>455</v>
      </c>
      <c r="G933" s="68">
        <f>SUM(E933:F933)</f>
        <v>455</v>
      </c>
    </row>
    <row r="934" spans="1:7" ht="19.5" customHeight="1">
      <c r="A934" s="69">
        <v>1020</v>
      </c>
      <c r="B934" t="s">
        <v>2454</v>
      </c>
      <c r="C934" s="3" t="s">
        <v>1621</v>
      </c>
      <c r="D934">
        <v>1</v>
      </c>
      <c r="E934" s="67">
        <f>SUM($E$2*D934)</f>
        <v>455</v>
      </c>
      <c r="G934" s="68">
        <f>SUM(E934:F934)</f>
        <v>455</v>
      </c>
    </row>
    <row r="935" spans="1:16" ht="19.5" customHeight="1">
      <c r="A935" s="69">
        <v>1021</v>
      </c>
      <c r="B935" s="63"/>
      <c r="C935" s="63" t="s">
        <v>1622</v>
      </c>
      <c r="D935" s="3">
        <v>1</v>
      </c>
      <c r="E935" s="73">
        <f>SUM($E$2*D935)</f>
        <v>455</v>
      </c>
      <c r="F935" s="3"/>
      <c r="G935" s="68">
        <f>SUM(E935:F935)</f>
        <v>455</v>
      </c>
      <c r="H935" s="3"/>
      <c r="I935" s="5"/>
      <c r="J935" s="3"/>
      <c r="K935" s="3"/>
      <c r="L935" s="3"/>
      <c r="M935" s="5"/>
      <c r="N935" s="5"/>
      <c r="O935" s="5"/>
      <c r="P935" s="5"/>
    </row>
    <row r="936" spans="1:7" ht="19.5" customHeight="1">
      <c r="A936" s="69">
        <v>1022</v>
      </c>
      <c r="B936" t="s">
        <v>2469</v>
      </c>
      <c r="C936" s="3" t="s">
        <v>1623</v>
      </c>
      <c r="D936">
        <v>1</v>
      </c>
      <c r="E936" s="67">
        <f>SUM($E$2*D936)</f>
        <v>455</v>
      </c>
      <c r="G936" s="68">
        <f>SUM(E936:F936)</f>
        <v>455</v>
      </c>
    </row>
    <row r="937" spans="1:7" ht="19.5" customHeight="1">
      <c r="A937" s="69">
        <v>1023</v>
      </c>
      <c r="B937" t="s">
        <v>2474</v>
      </c>
      <c r="C937" s="3" t="s">
        <v>1624</v>
      </c>
      <c r="D937">
        <v>1</v>
      </c>
      <c r="E937" s="67">
        <f>SUM($E$2*D937)</f>
        <v>455</v>
      </c>
      <c r="G937" s="68">
        <f>SUM(E937:F937)</f>
        <v>455</v>
      </c>
    </row>
    <row r="938" spans="1:7" ht="19.5" customHeight="1">
      <c r="A938" s="69">
        <v>1024</v>
      </c>
      <c r="B938" t="s">
        <v>2483</v>
      </c>
      <c r="C938" s="3" t="s">
        <v>1625</v>
      </c>
      <c r="D938">
        <v>1</v>
      </c>
      <c r="E938" s="67">
        <f>SUM($E$2*D938)</f>
        <v>455</v>
      </c>
      <c r="G938" s="68">
        <f>SUM(E938:F938)</f>
        <v>455</v>
      </c>
    </row>
    <row r="939" spans="1:16" ht="19.5" customHeight="1">
      <c r="A939" s="69">
        <v>1025</v>
      </c>
      <c r="B939" s="88">
        <v>40</v>
      </c>
      <c r="C939" s="63" t="s">
        <v>1626</v>
      </c>
      <c r="D939" s="3">
        <v>1</v>
      </c>
      <c r="E939" s="73">
        <f>SUM($E$2*D939)</f>
        <v>455</v>
      </c>
      <c r="F939" s="73"/>
      <c r="G939" s="68">
        <f>SUM(E939:F939)</f>
        <v>455</v>
      </c>
      <c r="H939" s="3" t="s">
        <v>2560</v>
      </c>
      <c r="I939" s="3" t="s">
        <v>2889</v>
      </c>
      <c r="J939" s="3"/>
      <c r="K939" s="3"/>
      <c r="L939" s="3"/>
      <c r="M939" s="5"/>
      <c r="N939" s="5"/>
      <c r="O939" s="5"/>
      <c r="P939" s="5"/>
    </row>
    <row r="940" spans="1:7" ht="19.5" customHeight="1">
      <c r="A940" s="69">
        <v>1027</v>
      </c>
      <c r="B940" t="s">
        <v>2515</v>
      </c>
      <c r="C940" s="3" t="s">
        <v>1627</v>
      </c>
      <c r="D940">
        <v>1</v>
      </c>
      <c r="E940" s="67">
        <f>SUM($E$2*D940)</f>
        <v>455</v>
      </c>
      <c r="G940" s="68">
        <f>SUM(E940:F940)</f>
        <v>455</v>
      </c>
    </row>
    <row r="941" spans="1:7" ht="19.5" customHeight="1">
      <c r="A941" s="69">
        <v>1028</v>
      </c>
      <c r="B941" t="s">
        <v>2517</v>
      </c>
      <c r="C941" s="3" t="s">
        <v>1628</v>
      </c>
      <c r="D941">
        <v>1</v>
      </c>
      <c r="E941" s="67">
        <f>SUM($E$2*D941)</f>
        <v>455</v>
      </c>
      <c r="G941" s="68">
        <f>SUM(E941:F941)</f>
        <v>455</v>
      </c>
    </row>
    <row r="942" spans="1:7" ht="19.5" customHeight="1">
      <c r="A942" s="69">
        <v>1029</v>
      </c>
      <c r="B942" t="s">
        <v>2519</v>
      </c>
      <c r="C942" s="3" t="s">
        <v>1629</v>
      </c>
      <c r="D942">
        <v>1</v>
      </c>
      <c r="E942" s="67">
        <f>SUM($E$2*D942)</f>
        <v>455</v>
      </c>
      <c r="G942" s="68">
        <f>SUM(E942:F942)</f>
        <v>455</v>
      </c>
    </row>
    <row r="943" spans="1:7" ht="19.5" customHeight="1">
      <c r="A943" s="69">
        <v>1030</v>
      </c>
      <c r="B943" t="s">
        <v>549</v>
      </c>
      <c r="C943" s="3" t="s">
        <v>1630</v>
      </c>
      <c r="D943">
        <v>2</v>
      </c>
      <c r="E943" s="67">
        <f>SUM($E$2*D943)</f>
        <v>910</v>
      </c>
      <c r="G943" s="68">
        <f>SUM(E943:F943)</f>
        <v>910</v>
      </c>
    </row>
    <row r="944" spans="1:7" ht="19.5" customHeight="1">
      <c r="A944" s="69">
        <v>1032</v>
      </c>
      <c r="B944" t="s">
        <v>2159</v>
      </c>
      <c r="C944" s="3" t="s">
        <v>1631</v>
      </c>
      <c r="D944">
        <v>1</v>
      </c>
      <c r="E944" s="67">
        <f>SUM($E$2*D944)</f>
        <v>455</v>
      </c>
      <c r="G944" s="68">
        <f>SUM(E944:F944)</f>
        <v>455</v>
      </c>
    </row>
    <row r="945" spans="1:7" ht="19.5" customHeight="1">
      <c r="A945" s="69">
        <v>1033</v>
      </c>
      <c r="B945" t="s">
        <v>2336</v>
      </c>
      <c r="C945" s="3" t="s">
        <v>1632</v>
      </c>
      <c r="D945">
        <v>2</v>
      </c>
      <c r="E945" s="67">
        <f>SUM($E$2*D945)</f>
        <v>910</v>
      </c>
      <c r="G945" s="68">
        <f>SUM(E945:F945)</f>
        <v>910</v>
      </c>
    </row>
    <row r="946" spans="1:7" ht="19.5" customHeight="1">
      <c r="A946" s="69">
        <v>1034</v>
      </c>
      <c r="B946" t="s">
        <v>2361</v>
      </c>
      <c r="C946" t="s">
        <v>1633</v>
      </c>
      <c r="D946">
        <v>1</v>
      </c>
      <c r="E946" s="67">
        <f>SUM($E$2*D946)</f>
        <v>455</v>
      </c>
      <c r="G946" s="68">
        <f>SUM(E946:F946)</f>
        <v>455</v>
      </c>
    </row>
    <row r="947" spans="1:7" ht="19.5" customHeight="1">
      <c r="A947" s="69">
        <v>1035</v>
      </c>
      <c r="B947" t="s">
        <v>2578</v>
      </c>
      <c r="C947" t="s">
        <v>1634</v>
      </c>
      <c r="D947">
        <v>1</v>
      </c>
      <c r="E947" s="67">
        <f>SUM($E$2*D947)</f>
        <v>455</v>
      </c>
      <c r="G947" s="68">
        <f>SUM(E947:F947)</f>
        <v>455</v>
      </c>
    </row>
    <row r="948" spans="1:7" ht="19.5" customHeight="1">
      <c r="A948" s="69">
        <v>1036</v>
      </c>
      <c r="B948" t="s">
        <v>2579</v>
      </c>
      <c r="C948" t="s">
        <v>1635</v>
      </c>
      <c r="D948">
        <v>1</v>
      </c>
      <c r="E948" s="67">
        <f>SUM($E$2*D948)</f>
        <v>455</v>
      </c>
      <c r="G948" s="68">
        <f>SUM(E948:F948)</f>
        <v>455</v>
      </c>
    </row>
    <row r="949" spans="1:7" ht="19.5" customHeight="1">
      <c r="A949" s="69">
        <v>1037</v>
      </c>
      <c r="B949" t="s">
        <v>2601</v>
      </c>
      <c r="C949" t="s">
        <v>1636</v>
      </c>
      <c r="D949">
        <v>1</v>
      </c>
      <c r="E949" s="67">
        <f>SUM($E$2*D949)</f>
        <v>455</v>
      </c>
      <c r="G949" s="68">
        <f>SUM(E949:F949)</f>
        <v>455</v>
      </c>
    </row>
    <row r="950" spans="1:7" ht="19.5" customHeight="1">
      <c r="A950" s="69">
        <v>1038</v>
      </c>
      <c r="B950" t="s">
        <v>2603</v>
      </c>
      <c r="C950" t="s">
        <v>1637</v>
      </c>
      <c r="D950">
        <v>1</v>
      </c>
      <c r="E950" s="67">
        <f>SUM($E$2*D950)</f>
        <v>455</v>
      </c>
      <c r="G950" s="68">
        <f>SUM(E950:F950)</f>
        <v>455</v>
      </c>
    </row>
    <row r="951" spans="1:7" ht="19.5" customHeight="1">
      <c r="A951" s="69">
        <v>1039</v>
      </c>
      <c r="B951" t="s">
        <v>2604</v>
      </c>
      <c r="C951" t="s">
        <v>1638</v>
      </c>
      <c r="D951">
        <v>1</v>
      </c>
      <c r="E951" s="67">
        <f>SUM($E$2*D951)</f>
        <v>455</v>
      </c>
      <c r="G951" s="68">
        <f>SUM(E951:F951)</f>
        <v>455</v>
      </c>
    </row>
    <row r="952" spans="1:7" ht="19.5" customHeight="1">
      <c r="A952" s="69">
        <v>1040</v>
      </c>
      <c r="B952" t="s">
        <v>2605</v>
      </c>
      <c r="C952" t="s">
        <v>1639</v>
      </c>
      <c r="D952">
        <v>1</v>
      </c>
      <c r="E952" s="67">
        <f>SUM($E$2*D952)</f>
        <v>455</v>
      </c>
      <c r="G952" s="68">
        <f>SUM(E952:F952)</f>
        <v>455</v>
      </c>
    </row>
    <row r="953" spans="1:7" ht="19.5" customHeight="1">
      <c r="A953" s="69">
        <v>1041</v>
      </c>
      <c r="B953" t="s">
        <v>2606</v>
      </c>
      <c r="C953" t="s">
        <v>1640</v>
      </c>
      <c r="D953">
        <v>1</v>
      </c>
      <c r="E953" s="67">
        <f>SUM($E$2*D953)</f>
        <v>455</v>
      </c>
      <c r="G953" s="68">
        <f>SUM(E953:F953)</f>
        <v>455</v>
      </c>
    </row>
    <row r="954" spans="1:7" ht="19.5" customHeight="1">
      <c r="A954" s="69">
        <v>1042</v>
      </c>
      <c r="B954" t="s">
        <v>2607</v>
      </c>
      <c r="C954" t="s">
        <v>1641</v>
      </c>
      <c r="D954">
        <v>1</v>
      </c>
      <c r="E954" s="67">
        <f>SUM($E$2*D954)</f>
        <v>455</v>
      </c>
      <c r="G954" s="68">
        <f>SUM(E954:F954)</f>
        <v>455</v>
      </c>
    </row>
    <row r="955" spans="1:7" ht="19.5" customHeight="1">
      <c r="A955" s="69">
        <v>1043</v>
      </c>
      <c r="B955" t="s">
        <v>2609</v>
      </c>
      <c r="C955" t="s">
        <v>1642</v>
      </c>
      <c r="D955">
        <v>1</v>
      </c>
      <c r="E955" s="67">
        <f>SUM($E$2*D955)</f>
        <v>455</v>
      </c>
      <c r="G955" s="68">
        <f>SUM(E955:F955)</f>
        <v>455</v>
      </c>
    </row>
    <row r="956" spans="1:7" ht="19.5" customHeight="1">
      <c r="A956" s="69">
        <v>1044</v>
      </c>
      <c r="B956" t="s">
        <v>2613</v>
      </c>
      <c r="C956" t="s">
        <v>1643</v>
      </c>
      <c r="D956">
        <v>1</v>
      </c>
      <c r="E956" s="67">
        <f>SUM($E$2*D956)</f>
        <v>455</v>
      </c>
      <c r="G956" s="68">
        <f>SUM(E956:F956)</f>
        <v>455</v>
      </c>
    </row>
    <row r="957" spans="1:7" ht="19.5" customHeight="1">
      <c r="A957" s="69">
        <v>1045</v>
      </c>
      <c r="B957" t="s">
        <v>2417</v>
      </c>
      <c r="C957" t="s">
        <v>1644</v>
      </c>
      <c r="D957">
        <v>1</v>
      </c>
      <c r="E957" s="67">
        <f>SUM($E$2*D957)</f>
        <v>455</v>
      </c>
      <c r="G957" s="68">
        <f>SUM(E957:F957)</f>
        <v>455</v>
      </c>
    </row>
    <row r="958" spans="1:7" ht="19.5" customHeight="1">
      <c r="A958" s="69">
        <v>1047</v>
      </c>
      <c r="B958" t="s">
        <v>2621</v>
      </c>
      <c r="C958" t="s">
        <v>1645</v>
      </c>
      <c r="D958">
        <v>1</v>
      </c>
      <c r="E958" s="67">
        <f>SUM($E$2*D958)</f>
        <v>455</v>
      </c>
      <c r="G958" s="68">
        <f>SUM(E958:F958)</f>
        <v>455</v>
      </c>
    </row>
    <row r="959" spans="1:7" ht="19.5" customHeight="1">
      <c r="A959" s="69">
        <v>1048</v>
      </c>
      <c r="B959" t="s">
        <v>2630</v>
      </c>
      <c r="C959" t="s">
        <v>1646</v>
      </c>
      <c r="D959">
        <v>1</v>
      </c>
      <c r="E959" s="67">
        <f>SUM($E$2*D959)</f>
        <v>455</v>
      </c>
      <c r="G959" s="68">
        <f>SUM(E959:F959)</f>
        <v>455</v>
      </c>
    </row>
    <row r="960" spans="1:7" ht="19.5" customHeight="1">
      <c r="A960" s="69">
        <v>1049</v>
      </c>
      <c r="B960" t="s">
        <v>2631</v>
      </c>
      <c r="C960" t="s">
        <v>1647</v>
      </c>
      <c r="D960">
        <v>1</v>
      </c>
      <c r="E960" s="67">
        <f>SUM($E$2*D960)</f>
        <v>455</v>
      </c>
      <c r="G960" s="68">
        <f>SUM(E960:F960)</f>
        <v>455</v>
      </c>
    </row>
    <row r="961" spans="1:7" ht="19.5" customHeight="1">
      <c r="A961" s="69">
        <v>1050</v>
      </c>
      <c r="B961" t="s">
        <v>2632</v>
      </c>
      <c r="C961" t="s">
        <v>1648</v>
      </c>
      <c r="D961">
        <v>1</v>
      </c>
      <c r="E961" s="67">
        <f>SUM($E$2*D961)</f>
        <v>455</v>
      </c>
      <c r="G961" s="68">
        <f>SUM(E961:F961)</f>
        <v>455</v>
      </c>
    </row>
    <row r="962" spans="1:7" ht="19.5" customHeight="1">
      <c r="A962" s="69">
        <v>1051</v>
      </c>
      <c r="B962" t="s">
        <v>2633</v>
      </c>
      <c r="C962" t="s">
        <v>1649</v>
      </c>
      <c r="D962">
        <v>1</v>
      </c>
      <c r="E962" s="67">
        <f>SUM($E$2*D962)</f>
        <v>455</v>
      </c>
      <c r="G962" s="68">
        <f>SUM(E962:F962)</f>
        <v>455</v>
      </c>
    </row>
    <row r="963" spans="1:7" ht="19.5" customHeight="1">
      <c r="A963" s="69">
        <v>1052</v>
      </c>
      <c r="B963" t="s">
        <v>2535</v>
      </c>
      <c r="C963" t="s">
        <v>1650</v>
      </c>
      <c r="D963">
        <v>1</v>
      </c>
      <c r="E963" s="67">
        <f>SUM($E$2*D963)</f>
        <v>455</v>
      </c>
      <c r="G963" s="68">
        <f>SUM(E963:F963)</f>
        <v>455</v>
      </c>
    </row>
    <row r="964" spans="1:7" ht="19.5" customHeight="1">
      <c r="A964" s="69">
        <v>1053</v>
      </c>
      <c r="B964" t="s">
        <v>2635</v>
      </c>
      <c r="C964" t="s">
        <v>1651</v>
      </c>
      <c r="D964">
        <v>1</v>
      </c>
      <c r="E964" s="67">
        <f>SUM($E$2*D964)</f>
        <v>455</v>
      </c>
      <c r="G964" s="68">
        <f>SUM(E964:F964)</f>
        <v>455</v>
      </c>
    </row>
    <row r="965" spans="1:7" ht="19.5" customHeight="1">
      <c r="A965" s="69">
        <v>1054</v>
      </c>
      <c r="B965" t="s">
        <v>2281</v>
      </c>
      <c r="C965" t="s">
        <v>1652</v>
      </c>
      <c r="D965">
        <v>1</v>
      </c>
      <c r="E965" s="67">
        <f>SUM($E$2*D965)</f>
        <v>455</v>
      </c>
      <c r="G965" s="68">
        <f>SUM(E965:F965)</f>
        <v>455</v>
      </c>
    </row>
    <row r="966" spans="1:7" ht="19.5" customHeight="1">
      <c r="A966" s="69">
        <v>1055</v>
      </c>
      <c r="B966" t="s">
        <v>2639</v>
      </c>
      <c r="C966" t="s">
        <v>1653</v>
      </c>
      <c r="D966">
        <v>1</v>
      </c>
      <c r="E966" s="67">
        <f>SUM($E$2*D966)</f>
        <v>455</v>
      </c>
      <c r="G966" s="68">
        <f>SUM(E966:F966)</f>
        <v>455</v>
      </c>
    </row>
    <row r="967" spans="1:7" ht="19.5" customHeight="1">
      <c r="A967" s="69">
        <v>1056</v>
      </c>
      <c r="B967" t="s">
        <v>2282</v>
      </c>
      <c r="C967" t="s">
        <v>1654</v>
      </c>
      <c r="D967">
        <v>1</v>
      </c>
      <c r="E967" s="67">
        <f>SUM($E$2*D967)</f>
        <v>455</v>
      </c>
      <c r="G967" s="68">
        <f>SUM(E967:F967)</f>
        <v>455</v>
      </c>
    </row>
    <row r="968" spans="1:7" ht="19.5" customHeight="1">
      <c r="A968" s="69">
        <v>1057</v>
      </c>
      <c r="B968" t="s">
        <v>2640</v>
      </c>
      <c r="C968" t="s">
        <v>1655</v>
      </c>
      <c r="D968">
        <v>1</v>
      </c>
      <c r="E968" s="67">
        <f>SUM($E$2*D968)</f>
        <v>455</v>
      </c>
      <c r="G968" s="68">
        <f>SUM(E968:F968)</f>
        <v>455</v>
      </c>
    </row>
    <row r="969" spans="1:7" ht="19.5" customHeight="1">
      <c r="A969" s="69">
        <v>1058</v>
      </c>
      <c r="B969" t="s">
        <v>2659</v>
      </c>
      <c r="C969" t="s">
        <v>1656</v>
      </c>
      <c r="D969">
        <v>1</v>
      </c>
      <c r="E969" s="67">
        <f>SUM($E$2*D969)</f>
        <v>455</v>
      </c>
      <c r="G969" s="68">
        <f>SUM(E969:F969)</f>
        <v>455</v>
      </c>
    </row>
    <row r="970" spans="1:7" ht="19.5" customHeight="1">
      <c r="A970" s="69">
        <v>1059</v>
      </c>
      <c r="B970" t="s">
        <v>2369</v>
      </c>
      <c r="C970" t="s">
        <v>1657</v>
      </c>
      <c r="D970">
        <v>1</v>
      </c>
      <c r="E970" s="67">
        <f>SUM($E$2*D970)</f>
        <v>455</v>
      </c>
      <c r="G970" s="68">
        <f>SUM(E970:F970)</f>
        <v>455</v>
      </c>
    </row>
    <row r="971" spans="1:7" ht="19.5" customHeight="1">
      <c r="A971" s="69">
        <v>1060</v>
      </c>
      <c r="B971" t="s">
        <v>2662</v>
      </c>
      <c r="C971" t="s">
        <v>1658</v>
      </c>
      <c r="D971">
        <v>1</v>
      </c>
      <c r="E971" s="67">
        <f>SUM($E$2*D971)</f>
        <v>455</v>
      </c>
      <c r="G971" s="68">
        <f>SUM(E971:F971)</f>
        <v>455</v>
      </c>
    </row>
    <row r="972" spans="1:7" ht="19.5" customHeight="1">
      <c r="A972" s="69">
        <v>1061</v>
      </c>
      <c r="B972" t="s">
        <v>2663</v>
      </c>
      <c r="C972" t="s">
        <v>1659</v>
      </c>
      <c r="D972">
        <v>1</v>
      </c>
      <c r="E972" s="67">
        <f>SUM($E$2*D972)</f>
        <v>455</v>
      </c>
      <c r="G972" s="68">
        <f>SUM(E972:F972)</f>
        <v>455</v>
      </c>
    </row>
    <row r="973" spans="1:7" ht="19.5" customHeight="1">
      <c r="A973" s="69">
        <v>1062</v>
      </c>
      <c r="B973" t="s">
        <v>2665</v>
      </c>
      <c r="C973" t="s">
        <v>1660</v>
      </c>
      <c r="D973">
        <v>1</v>
      </c>
      <c r="E973" s="67">
        <f>SUM($E$2*D973)</f>
        <v>455</v>
      </c>
      <c r="G973" s="68">
        <f>SUM(E973:F973)</f>
        <v>455</v>
      </c>
    </row>
    <row r="974" spans="1:7" ht="19.5" customHeight="1">
      <c r="A974" s="69">
        <v>1063</v>
      </c>
      <c r="B974" t="s">
        <v>2403</v>
      </c>
      <c r="C974" t="s">
        <v>1661</v>
      </c>
      <c r="D974">
        <v>1</v>
      </c>
      <c r="E974" s="67">
        <f>SUM($E$2*D974)</f>
        <v>455</v>
      </c>
      <c r="G974" s="68">
        <f>SUM(E974:F974)</f>
        <v>455</v>
      </c>
    </row>
    <row r="975" spans="1:7" ht="19.5" customHeight="1">
      <c r="A975" s="69">
        <v>1064</v>
      </c>
      <c r="B975" t="s">
        <v>2696</v>
      </c>
      <c r="C975" t="s">
        <v>1662</v>
      </c>
      <c r="D975">
        <v>1</v>
      </c>
      <c r="E975" s="67">
        <f>SUM($E$2*D975)</f>
        <v>455</v>
      </c>
      <c r="G975" s="68">
        <f>SUM(E975:F975)</f>
        <v>455</v>
      </c>
    </row>
    <row r="976" spans="1:7" ht="19.5" customHeight="1">
      <c r="A976" s="69">
        <v>1065</v>
      </c>
      <c r="B976" t="s">
        <v>2418</v>
      </c>
      <c r="C976" t="s">
        <v>1663</v>
      </c>
      <c r="D976">
        <v>1</v>
      </c>
      <c r="E976" s="67">
        <f>SUM($E$2*D976)</f>
        <v>455</v>
      </c>
      <c r="G976" s="68">
        <f>SUM(E976:F976)</f>
        <v>455</v>
      </c>
    </row>
    <row r="977" spans="1:7" ht="19.5" customHeight="1">
      <c r="A977" s="69">
        <v>1066</v>
      </c>
      <c r="B977" t="s">
        <v>2285</v>
      </c>
      <c r="C977" t="s">
        <v>1664</v>
      </c>
      <c r="D977">
        <v>1</v>
      </c>
      <c r="E977" s="67">
        <f>SUM($E$2*D977)</f>
        <v>455</v>
      </c>
      <c r="G977" s="68">
        <f>SUM(E977:F977)</f>
        <v>455</v>
      </c>
    </row>
    <row r="978" spans="1:7" ht="19.5" customHeight="1">
      <c r="A978" s="69">
        <v>1067</v>
      </c>
      <c r="B978" t="s">
        <v>2704</v>
      </c>
      <c r="C978" t="s">
        <v>1665</v>
      </c>
      <c r="D978">
        <v>1</v>
      </c>
      <c r="E978" s="67">
        <f>SUM($E$2*D978)</f>
        <v>455</v>
      </c>
      <c r="G978" s="68">
        <f>SUM(E978:F978)</f>
        <v>455</v>
      </c>
    </row>
    <row r="979" spans="1:16" ht="19.5" customHeight="1">
      <c r="A979" s="69">
        <v>1068</v>
      </c>
      <c r="B979" s="75" t="s">
        <v>553</v>
      </c>
      <c r="C979" s="63" t="s">
        <v>1666</v>
      </c>
      <c r="D979" s="3">
        <v>1</v>
      </c>
      <c r="E979" s="73">
        <f>SUM($E$2*D979)</f>
        <v>455</v>
      </c>
      <c r="F979" s="3"/>
      <c r="G979" s="68">
        <f>SUM(E979:F979)</f>
        <v>455</v>
      </c>
      <c r="H979" s="3" t="s">
        <v>551</v>
      </c>
      <c r="I979" s="5" t="s">
        <v>552</v>
      </c>
      <c r="J979" s="3"/>
      <c r="K979" s="3"/>
      <c r="L979" s="3"/>
      <c r="M979" s="5"/>
      <c r="N979" s="5"/>
      <c r="O979" s="5"/>
      <c r="P979" s="5"/>
    </row>
    <row r="980" spans="1:7" ht="19.5" customHeight="1">
      <c r="A980" s="69">
        <v>1069</v>
      </c>
      <c r="B980" t="s">
        <v>2705</v>
      </c>
      <c r="C980" t="s">
        <v>1667</v>
      </c>
      <c r="D980">
        <v>1</v>
      </c>
      <c r="E980" s="67">
        <f>SUM($E$2*D980)</f>
        <v>455</v>
      </c>
      <c r="G980" s="68">
        <f>SUM(E980:F980)</f>
        <v>455</v>
      </c>
    </row>
    <row r="981" spans="1:7" ht="19.5" customHeight="1">
      <c r="A981" s="69">
        <v>1070</v>
      </c>
      <c r="B981" t="s">
        <v>2709</v>
      </c>
      <c r="C981" t="s">
        <v>1668</v>
      </c>
      <c r="D981">
        <v>1</v>
      </c>
      <c r="E981" s="67">
        <f>SUM($E$2*D981)</f>
        <v>455</v>
      </c>
      <c r="G981" s="68">
        <f>SUM(E981:F981)</f>
        <v>455</v>
      </c>
    </row>
    <row r="982" spans="1:7" ht="19.5" customHeight="1">
      <c r="A982" s="69">
        <v>1071</v>
      </c>
      <c r="B982" t="s">
        <v>2711</v>
      </c>
      <c r="C982" t="s">
        <v>1669</v>
      </c>
      <c r="D982">
        <v>1</v>
      </c>
      <c r="E982" s="67">
        <f>SUM($E$2*D982)</f>
        <v>455</v>
      </c>
      <c r="G982" s="68">
        <f>SUM(E982:F982)</f>
        <v>455</v>
      </c>
    </row>
    <row r="983" spans="1:7" ht="19.5" customHeight="1">
      <c r="A983" s="69">
        <v>1072</v>
      </c>
      <c r="B983" t="s">
        <v>2345</v>
      </c>
      <c r="C983" t="s">
        <v>1670</v>
      </c>
      <c r="D983">
        <v>1</v>
      </c>
      <c r="E983" s="67">
        <f>SUM($E$2*D983)</f>
        <v>455</v>
      </c>
      <c r="G983" s="68">
        <f>SUM(E983:F983)</f>
        <v>455</v>
      </c>
    </row>
    <row r="984" spans="1:7" ht="19.5" customHeight="1">
      <c r="A984" s="69">
        <v>1073</v>
      </c>
      <c r="B984" t="s">
        <v>2713</v>
      </c>
      <c r="C984" t="s">
        <v>1671</v>
      </c>
      <c r="D984">
        <v>1</v>
      </c>
      <c r="E984" s="67">
        <f>SUM($E$2*D984)</f>
        <v>455</v>
      </c>
      <c r="G984" s="68">
        <f>SUM(E984:F984)</f>
        <v>455</v>
      </c>
    </row>
    <row r="985" spans="1:16" ht="19.5" customHeight="1">
      <c r="A985" s="69">
        <v>1074</v>
      </c>
      <c r="B985" s="63"/>
      <c r="C985" s="63" t="s">
        <v>1672</v>
      </c>
      <c r="D985" s="3">
        <v>1</v>
      </c>
      <c r="E985" s="73">
        <f>SUM($E$2*D985)</f>
        <v>455</v>
      </c>
      <c r="F985" s="3"/>
      <c r="G985" s="68">
        <f>SUM(E985:F985)</f>
        <v>455</v>
      </c>
      <c r="H985" s="3"/>
      <c r="I985" s="5"/>
      <c r="J985" s="3"/>
      <c r="K985" s="3"/>
      <c r="L985" s="3"/>
      <c r="M985" s="5"/>
      <c r="N985" s="5"/>
      <c r="O985" s="5"/>
      <c r="P985" s="5"/>
    </row>
    <row r="986" spans="1:16" ht="19.5" customHeight="1">
      <c r="A986" s="69">
        <v>1075</v>
      </c>
      <c r="B986" s="75" t="s">
        <v>2880</v>
      </c>
      <c r="C986" s="63" t="s">
        <v>1673</v>
      </c>
      <c r="D986" s="3">
        <v>1</v>
      </c>
      <c r="E986" s="73">
        <f>SUM($E$2*D986)</f>
        <v>455</v>
      </c>
      <c r="F986" s="73"/>
      <c r="G986" s="68">
        <f>SUM(E986:F986)</f>
        <v>455</v>
      </c>
      <c r="H986" s="3" t="s">
        <v>2560</v>
      </c>
      <c r="I986" s="5" t="s">
        <v>2881</v>
      </c>
      <c r="J986" s="3"/>
      <c r="K986" s="3"/>
      <c r="L986" s="3"/>
      <c r="M986" s="5"/>
      <c r="N986" s="5"/>
      <c r="O986" s="5"/>
      <c r="P986" s="5"/>
    </row>
    <row r="987" spans="1:7" ht="19.5" customHeight="1">
      <c r="A987" s="69">
        <v>1077</v>
      </c>
      <c r="B987" t="s">
        <v>2720</v>
      </c>
      <c r="C987" t="s">
        <v>1674</v>
      </c>
      <c r="D987">
        <v>1</v>
      </c>
      <c r="E987" s="67">
        <f>SUM($E$2*D987)</f>
        <v>455</v>
      </c>
      <c r="G987" s="68">
        <f>SUM(E987:F987)</f>
        <v>455</v>
      </c>
    </row>
    <row r="988" spans="1:7" ht="19.5" customHeight="1">
      <c r="A988" s="69">
        <v>1078</v>
      </c>
      <c r="B988" t="s">
        <v>2721</v>
      </c>
      <c r="C988" t="s">
        <v>1675</v>
      </c>
      <c r="D988">
        <v>1</v>
      </c>
      <c r="E988" s="67">
        <f>SUM($E$2*D988)</f>
        <v>455</v>
      </c>
      <c r="G988" s="68">
        <f>SUM(E988:F988)</f>
        <v>455</v>
      </c>
    </row>
    <row r="989" spans="1:7" ht="19.5" customHeight="1">
      <c r="A989" s="69">
        <v>1079</v>
      </c>
      <c r="B989" t="s">
        <v>2722</v>
      </c>
      <c r="C989" t="s">
        <v>1676</v>
      </c>
      <c r="D989">
        <v>1</v>
      </c>
      <c r="E989" s="67">
        <f>SUM($E$2*D989)</f>
        <v>455</v>
      </c>
      <c r="G989" s="68">
        <f>SUM(E989:F989)</f>
        <v>455</v>
      </c>
    </row>
    <row r="990" spans="1:7" ht="19.5" customHeight="1">
      <c r="A990" s="69">
        <v>1080</v>
      </c>
      <c r="B990" t="s">
        <v>2726</v>
      </c>
      <c r="C990" t="s">
        <v>1677</v>
      </c>
      <c r="D990">
        <v>1</v>
      </c>
      <c r="E990" s="67">
        <f>SUM($E$2*D990)</f>
        <v>455</v>
      </c>
      <c r="G990" s="68">
        <f>SUM(E990:F990)</f>
        <v>455</v>
      </c>
    </row>
    <row r="991" spans="1:7" ht="19.5" customHeight="1">
      <c r="A991" s="69">
        <v>1081</v>
      </c>
      <c r="B991" t="s">
        <v>1094</v>
      </c>
      <c r="C991" t="s">
        <v>1678</v>
      </c>
      <c r="D991">
        <v>1</v>
      </c>
      <c r="E991" s="67">
        <f>SUM($E$2*D991)</f>
        <v>455</v>
      </c>
      <c r="G991" s="68">
        <f>SUM(E991:F991)</f>
        <v>455</v>
      </c>
    </row>
    <row r="992" spans="1:7" ht="19.5" customHeight="1">
      <c r="A992" s="69">
        <v>1082</v>
      </c>
      <c r="B992" t="s">
        <v>1095</v>
      </c>
      <c r="C992" t="s">
        <v>1679</v>
      </c>
      <c r="D992">
        <v>1</v>
      </c>
      <c r="E992" s="67">
        <f>SUM($E$2*D992)</f>
        <v>455</v>
      </c>
      <c r="G992" s="68">
        <f>SUM(E992:F992)</f>
        <v>455</v>
      </c>
    </row>
    <row r="993" spans="1:7" ht="19.5" customHeight="1">
      <c r="A993" s="69">
        <v>1083</v>
      </c>
      <c r="B993" t="s">
        <v>1096</v>
      </c>
      <c r="C993" t="s">
        <v>1680</v>
      </c>
      <c r="D993">
        <v>1</v>
      </c>
      <c r="E993" s="67">
        <f>SUM($E$2*D993)</f>
        <v>455</v>
      </c>
      <c r="G993" s="68">
        <f>SUM(E993:F993)</f>
        <v>455</v>
      </c>
    </row>
    <row r="994" spans="1:7" ht="19.5" customHeight="1">
      <c r="A994" s="69">
        <v>1084</v>
      </c>
      <c r="B994" t="s">
        <v>2286</v>
      </c>
      <c r="C994" t="s">
        <v>1681</v>
      </c>
      <c r="D994">
        <v>1</v>
      </c>
      <c r="E994" s="67">
        <f>SUM($E$2*D994)</f>
        <v>455</v>
      </c>
      <c r="G994" s="68">
        <f>SUM(E994:F994)</f>
        <v>455</v>
      </c>
    </row>
    <row r="995" spans="1:7" ht="19.5" customHeight="1">
      <c r="A995" s="69">
        <v>1085</v>
      </c>
      <c r="B995" t="s">
        <v>1097</v>
      </c>
      <c r="C995" t="s">
        <v>1682</v>
      </c>
      <c r="D995">
        <v>1</v>
      </c>
      <c r="E995" s="67">
        <f>SUM($E$2*D995)</f>
        <v>455</v>
      </c>
      <c r="G995" s="68">
        <f>SUM(E995:F995)</f>
        <v>455</v>
      </c>
    </row>
    <row r="996" spans="1:7" ht="19.5" customHeight="1">
      <c r="A996" s="69">
        <v>1087</v>
      </c>
      <c r="B996" t="s">
        <v>1099</v>
      </c>
      <c r="C996" t="s">
        <v>1684</v>
      </c>
      <c r="D996">
        <v>1</v>
      </c>
      <c r="E996" s="67">
        <f>SUM($E$2*D996)</f>
        <v>455</v>
      </c>
      <c r="G996" s="68">
        <f>SUM(E996:F996)</f>
        <v>455</v>
      </c>
    </row>
    <row r="997" spans="1:7" ht="19.5" customHeight="1">
      <c r="A997" s="69">
        <v>1088</v>
      </c>
      <c r="B997" t="s">
        <v>1100</v>
      </c>
      <c r="C997" t="s">
        <v>1685</v>
      </c>
      <c r="D997">
        <v>1</v>
      </c>
      <c r="E997" s="67">
        <f>SUM($E$2*D997)</f>
        <v>455</v>
      </c>
      <c r="G997" s="68">
        <f>SUM(E997:F997)</f>
        <v>455</v>
      </c>
    </row>
    <row r="998" spans="1:7" ht="19.5" customHeight="1">
      <c r="A998" s="69">
        <v>1089</v>
      </c>
      <c r="B998" t="s">
        <v>2429</v>
      </c>
      <c r="C998" t="s">
        <v>1686</v>
      </c>
      <c r="D998">
        <v>1</v>
      </c>
      <c r="E998" s="67">
        <f>SUM($E$2*D998)</f>
        <v>455</v>
      </c>
      <c r="G998" s="68">
        <f>SUM(E998:F998)</f>
        <v>455</v>
      </c>
    </row>
    <row r="999" spans="1:7" ht="19.5" customHeight="1">
      <c r="A999" s="69">
        <v>1091</v>
      </c>
      <c r="B999" t="s">
        <v>1103</v>
      </c>
      <c r="C999" t="s">
        <v>1688</v>
      </c>
      <c r="D999">
        <v>1</v>
      </c>
      <c r="E999" s="67">
        <f>SUM($E$2*D999)</f>
        <v>455</v>
      </c>
      <c r="G999" s="68">
        <f>SUM(E999:F999)</f>
        <v>455</v>
      </c>
    </row>
    <row r="1000" spans="1:7" ht="19.5" customHeight="1">
      <c r="A1000" s="69">
        <v>1092</v>
      </c>
      <c r="B1000" t="s">
        <v>2364</v>
      </c>
      <c r="C1000" t="s">
        <v>1689</v>
      </c>
      <c r="D1000">
        <v>1</v>
      </c>
      <c r="E1000" s="67">
        <f>SUM($E$2*D1000)</f>
        <v>455</v>
      </c>
      <c r="G1000" s="68">
        <f>SUM(E1000:F1000)</f>
        <v>455</v>
      </c>
    </row>
    <row r="1001" spans="1:7" ht="19.5" customHeight="1">
      <c r="A1001" s="69">
        <v>1093</v>
      </c>
      <c r="B1001" t="s">
        <v>1113</v>
      </c>
      <c r="C1001" t="s">
        <v>1690</v>
      </c>
      <c r="D1001">
        <v>1</v>
      </c>
      <c r="E1001" s="67">
        <f>SUM($E$2*D1001)</f>
        <v>455</v>
      </c>
      <c r="G1001" s="68">
        <f>SUM(E1001:F1001)</f>
        <v>455</v>
      </c>
    </row>
    <row r="1002" spans="1:7" ht="19.5" customHeight="1">
      <c r="A1002" s="69">
        <v>1094</v>
      </c>
      <c r="B1002" t="s">
        <v>1117</v>
      </c>
      <c r="C1002" t="s">
        <v>1691</v>
      </c>
      <c r="D1002">
        <v>1</v>
      </c>
      <c r="E1002" s="67">
        <f>SUM($E$2*D1002)</f>
        <v>455</v>
      </c>
      <c r="G1002" s="68">
        <f>SUM(E1002:F1002)</f>
        <v>455</v>
      </c>
    </row>
    <row r="1003" spans="1:7" ht="19.5" customHeight="1">
      <c r="A1003" s="69">
        <v>1095</v>
      </c>
      <c r="B1003" t="s">
        <v>1118</v>
      </c>
      <c r="C1003" t="s">
        <v>1692</v>
      </c>
      <c r="D1003">
        <v>1</v>
      </c>
      <c r="E1003" s="67">
        <f>SUM($E$2*D1003)</f>
        <v>455</v>
      </c>
      <c r="G1003" s="68">
        <f>SUM(E1003:F1003)</f>
        <v>455</v>
      </c>
    </row>
    <row r="1004" spans="1:7" ht="19.5" customHeight="1">
      <c r="A1004" s="69">
        <v>1096</v>
      </c>
      <c r="B1004" t="s">
        <v>2541</v>
      </c>
      <c r="C1004" t="s">
        <v>1693</v>
      </c>
      <c r="D1004">
        <v>1</v>
      </c>
      <c r="E1004" s="67">
        <f>SUM($E$2*D1004)</f>
        <v>455</v>
      </c>
      <c r="G1004" s="68">
        <f>SUM(E1004:F1004)</f>
        <v>455</v>
      </c>
    </row>
    <row r="1005" spans="1:7" ht="19.5" customHeight="1">
      <c r="A1005" s="69">
        <v>1097</v>
      </c>
      <c r="B1005" t="s">
        <v>1120</v>
      </c>
      <c r="C1005" t="s">
        <v>1694</v>
      </c>
      <c r="D1005">
        <v>1</v>
      </c>
      <c r="E1005" s="67">
        <f>SUM($E$2*D1005)</f>
        <v>455</v>
      </c>
      <c r="G1005" s="68">
        <f>SUM(E1005:F1005)</f>
        <v>455</v>
      </c>
    </row>
    <row r="1006" spans="1:7" ht="19.5" customHeight="1">
      <c r="A1006" s="69">
        <v>1098</v>
      </c>
      <c r="B1006" t="s">
        <v>1123</v>
      </c>
      <c r="C1006" t="s">
        <v>1695</v>
      </c>
      <c r="D1006">
        <v>1</v>
      </c>
      <c r="E1006" s="67">
        <f>SUM($E$2*D1006)</f>
        <v>455</v>
      </c>
      <c r="G1006" s="68">
        <f>SUM(E1006:F1006)</f>
        <v>455</v>
      </c>
    </row>
    <row r="1007" spans="1:7" ht="19.5" customHeight="1">
      <c r="A1007" s="69">
        <v>1099</v>
      </c>
      <c r="B1007" t="s">
        <v>2287</v>
      </c>
      <c r="C1007" t="s">
        <v>1696</v>
      </c>
      <c r="D1007">
        <v>1</v>
      </c>
      <c r="E1007" s="67">
        <f>SUM($E$2*D1007)</f>
        <v>455</v>
      </c>
      <c r="G1007" s="68">
        <f>SUM(E1007:F1007)</f>
        <v>455</v>
      </c>
    </row>
    <row r="1008" spans="1:7" ht="19.5" customHeight="1">
      <c r="A1008" s="69">
        <v>1100</v>
      </c>
      <c r="B1008" t="s">
        <v>1140</v>
      </c>
      <c r="C1008" t="s">
        <v>1697</v>
      </c>
      <c r="D1008">
        <v>1</v>
      </c>
      <c r="E1008" s="67">
        <f>SUM($E$2*D1008)</f>
        <v>455</v>
      </c>
      <c r="G1008" s="68">
        <f>SUM(E1008:F1008)</f>
        <v>455</v>
      </c>
    </row>
    <row r="1009" spans="1:7" ht="19.5" customHeight="1">
      <c r="A1009" s="69">
        <v>1101</v>
      </c>
      <c r="B1009" t="s">
        <v>1141</v>
      </c>
      <c r="C1009" t="s">
        <v>1698</v>
      </c>
      <c r="D1009">
        <v>1</v>
      </c>
      <c r="E1009" s="67">
        <f>SUM($E$2*D1009)</f>
        <v>455</v>
      </c>
      <c r="G1009" s="68">
        <f>SUM(E1009:F1009)</f>
        <v>455</v>
      </c>
    </row>
    <row r="1010" spans="1:7" ht="19.5" customHeight="1">
      <c r="A1010" s="69">
        <v>1102</v>
      </c>
      <c r="B1010" t="s">
        <v>1142</v>
      </c>
      <c r="C1010" t="s">
        <v>1699</v>
      </c>
      <c r="D1010">
        <v>1</v>
      </c>
      <c r="E1010" s="67">
        <f>SUM($E$2*D1010)</f>
        <v>455</v>
      </c>
      <c r="G1010" s="68">
        <f>SUM(E1010:F1010)</f>
        <v>455</v>
      </c>
    </row>
    <row r="1011" spans="1:7" ht="19.5" customHeight="1">
      <c r="A1011" s="69">
        <v>1105</v>
      </c>
      <c r="B1011" t="s">
        <v>1145</v>
      </c>
      <c r="C1011" t="s">
        <v>1701</v>
      </c>
      <c r="D1011">
        <v>1</v>
      </c>
      <c r="E1011" s="67">
        <f>SUM($E$2*D1011)</f>
        <v>455</v>
      </c>
      <c r="G1011" s="68">
        <f>SUM(E1011:F1011)</f>
        <v>455</v>
      </c>
    </row>
    <row r="1012" spans="1:7" ht="19.5" customHeight="1">
      <c r="A1012" s="69">
        <v>1106</v>
      </c>
      <c r="B1012" t="s">
        <v>1146</v>
      </c>
      <c r="C1012" t="s">
        <v>1702</v>
      </c>
      <c r="D1012">
        <v>1</v>
      </c>
      <c r="E1012" s="67">
        <f>SUM($E$2*D1012)</f>
        <v>455</v>
      </c>
      <c r="G1012" s="68">
        <f>SUM(E1012:F1012)</f>
        <v>455</v>
      </c>
    </row>
    <row r="1013" spans="1:7" ht="19.5" customHeight="1">
      <c r="A1013" s="69">
        <v>1107</v>
      </c>
      <c r="B1013" t="s">
        <v>1153</v>
      </c>
      <c r="C1013" t="s">
        <v>1703</v>
      </c>
      <c r="D1013">
        <v>1</v>
      </c>
      <c r="E1013" s="67">
        <f>SUM($E$2*D1013)</f>
        <v>455</v>
      </c>
      <c r="G1013" s="68">
        <f>SUM(E1013:F1013)</f>
        <v>455</v>
      </c>
    </row>
    <row r="1014" spans="1:7" ht="19.5" customHeight="1">
      <c r="A1014" s="69">
        <v>1108</v>
      </c>
      <c r="B1014" t="s">
        <v>1158</v>
      </c>
      <c r="C1014" t="s">
        <v>1704</v>
      </c>
      <c r="D1014">
        <v>1</v>
      </c>
      <c r="E1014" s="67">
        <f>SUM($E$2*D1014)</f>
        <v>455</v>
      </c>
      <c r="G1014" s="68">
        <f>SUM(E1014:F1014)</f>
        <v>455</v>
      </c>
    </row>
    <row r="1015" spans="1:7" ht="19.5" customHeight="1">
      <c r="A1015" s="69">
        <v>1109</v>
      </c>
      <c r="B1015" t="s">
        <v>1159</v>
      </c>
      <c r="C1015" t="s">
        <v>1705</v>
      </c>
      <c r="D1015">
        <v>1</v>
      </c>
      <c r="E1015" s="67">
        <f>SUM($E$2*D1015)</f>
        <v>455</v>
      </c>
      <c r="G1015" s="68">
        <f>SUM(E1015:F1015)</f>
        <v>455</v>
      </c>
    </row>
    <row r="1016" spans="1:7" ht="19.5" customHeight="1">
      <c r="A1016" s="69">
        <v>1110</v>
      </c>
      <c r="B1016" t="s">
        <v>1160</v>
      </c>
      <c r="C1016" t="s">
        <v>1706</v>
      </c>
      <c r="D1016">
        <v>1</v>
      </c>
      <c r="E1016" s="67">
        <f>SUM($E$2*D1016)</f>
        <v>455</v>
      </c>
      <c r="G1016" s="68">
        <f>SUM(E1016:F1016)</f>
        <v>455</v>
      </c>
    </row>
    <row r="1017" spans="1:7" ht="19.5" customHeight="1">
      <c r="A1017" s="69">
        <v>1111</v>
      </c>
      <c r="B1017" t="s">
        <v>2422</v>
      </c>
      <c r="C1017" t="s">
        <v>1707</v>
      </c>
      <c r="D1017">
        <v>1</v>
      </c>
      <c r="E1017" s="67">
        <f>SUM($E$2*D1017)</f>
        <v>455</v>
      </c>
      <c r="G1017" s="68">
        <f>SUM(E1017:F1017)</f>
        <v>455</v>
      </c>
    </row>
    <row r="1018" spans="1:7" ht="19.5" customHeight="1">
      <c r="A1018" s="69">
        <v>1114</v>
      </c>
      <c r="B1018" t="s">
        <v>1165</v>
      </c>
      <c r="C1018" t="s">
        <v>1709</v>
      </c>
      <c r="D1018">
        <v>1</v>
      </c>
      <c r="E1018" s="67">
        <f>SUM($E$2*D1018)</f>
        <v>455</v>
      </c>
      <c r="G1018" s="68">
        <f>SUM(E1018:F1018)</f>
        <v>455</v>
      </c>
    </row>
    <row r="1019" spans="1:7" ht="19.5" customHeight="1">
      <c r="A1019" s="69">
        <v>1115</v>
      </c>
      <c r="B1019" t="s">
        <v>2289</v>
      </c>
      <c r="C1019" t="s">
        <v>1710</v>
      </c>
      <c r="D1019">
        <v>1</v>
      </c>
      <c r="E1019" s="67">
        <f>SUM($E$2*D1019)</f>
        <v>455</v>
      </c>
      <c r="G1019" s="68">
        <f>SUM(E1019:F1019)</f>
        <v>455</v>
      </c>
    </row>
    <row r="1020" spans="1:7" ht="19.5" customHeight="1">
      <c r="A1020" s="69">
        <v>1116</v>
      </c>
      <c r="B1020" t="s">
        <v>1167</v>
      </c>
      <c r="C1020" t="s">
        <v>1711</v>
      </c>
      <c r="D1020">
        <v>1</v>
      </c>
      <c r="E1020" s="67">
        <f>SUM($E$2*D1020)</f>
        <v>455</v>
      </c>
      <c r="G1020" s="68">
        <f>SUM(E1020:F1020)</f>
        <v>455</v>
      </c>
    </row>
    <row r="1021" spans="1:7" ht="19.5" customHeight="1">
      <c r="A1021" s="69">
        <v>1117</v>
      </c>
      <c r="B1021" t="s">
        <v>1170</v>
      </c>
      <c r="C1021" t="s">
        <v>1712</v>
      </c>
      <c r="D1021">
        <v>1</v>
      </c>
      <c r="E1021" s="67">
        <f>SUM($E$2*D1021)</f>
        <v>455</v>
      </c>
      <c r="G1021" s="68">
        <f>SUM(E1021:F1021)</f>
        <v>455</v>
      </c>
    </row>
    <row r="1022" spans="1:7" ht="19.5" customHeight="1">
      <c r="A1022" s="69">
        <v>1118</v>
      </c>
      <c r="B1022" t="s">
        <v>2349</v>
      </c>
      <c r="C1022" t="s">
        <v>1713</v>
      </c>
      <c r="D1022">
        <v>1</v>
      </c>
      <c r="E1022" s="67">
        <f aca="true" t="shared" si="0" ref="E1022:E1085">SUM($E$2*D1022)</f>
        <v>455</v>
      </c>
      <c r="G1022" s="68">
        <f aca="true" t="shared" si="1" ref="G1022:G1085">SUM(E1022:F1022)</f>
        <v>455</v>
      </c>
    </row>
    <row r="1023" spans="1:7" ht="19.5" customHeight="1">
      <c r="A1023" s="69">
        <v>1119</v>
      </c>
      <c r="B1023" t="s">
        <v>1171</v>
      </c>
      <c r="C1023" t="s">
        <v>1714</v>
      </c>
      <c r="D1023">
        <v>1</v>
      </c>
      <c r="E1023" s="67">
        <f t="shared" si="0"/>
        <v>455</v>
      </c>
      <c r="G1023" s="68">
        <f t="shared" si="1"/>
        <v>455</v>
      </c>
    </row>
    <row r="1024" spans="1:7" ht="19.5" customHeight="1">
      <c r="A1024" s="69">
        <v>1120</v>
      </c>
      <c r="B1024" t="s">
        <v>1173</v>
      </c>
      <c r="C1024" t="s">
        <v>1715</v>
      </c>
      <c r="D1024">
        <v>1</v>
      </c>
      <c r="E1024" s="67">
        <f t="shared" si="0"/>
        <v>455</v>
      </c>
      <c r="G1024" s="68">
        <f t="shared" si="1"/>
        <v>455</v>
      </c>
    </row>
    <row r="1025" spans="1:9" s="3" customFormat="1" ht="19.5" customHeight="1">
      <c r="A1025" s="10">
        <v>1121</v>
      </c>
      <c r="B1025" s="88">
        <v>8</v>
      </c>
      <c r="C1025" s="63" t="s">
        <v>1716</v>
      </c>
      <c r="D1025" s="3">
        <v>2</v>
      </c>
      <c r="E1025" s="73">
        <f t="shared" si="0"/>
        <v>910</v>
      </c>
      <c r="F1025" s="73"/>
      <c r="G1025" s="104">
        <f t="shared" si="1"/>
        <v>910</v>
      </c>
      <c r="H1025" s="3" t="s">
        <v>2560</v>
      </c>
      <c r="I1025" s="3" t="s">
        <v>640</v>
      </c>
    </row>
    <row r="1026" spans="1:7" ht="19.5" customHeight="1">
      <c r="A1026" s="69">
        <v>1123</v>
      </c>
      <c r="B1026" t="s">
        <v>1180</v>
      </c>
      <c r="C1026" t="s">
        <v>1717</v>
      </c>
      <c r="D1026">
        <v>1</v>
      </c>
      <c r="E1026" s="67">
        <f t="shared" si="0"/>
        <v>455</v>
      </c>
      <c r="G1026" s="68">
        <f t="shared" si="1"/>
        <v>455</v>
      </c>
    </row>
    <row r="1027" spans="1:7" ht="19.5" customHeight="1">
      <c r="A1027" s="69">
        <v>1124</v>
      </c>
      <c r="B1027" t="s">
        <v>1181</v>
      </c>
      <c r="C1027" t="s">
        <v>1718</v>
      </c>
      <c r="D1027">
        <v>1</v>
      </c>
      <c r="E1027" s="67">
        <f t="shared" si="0"/>
        <v>455</v>
      </c>
      <c r="G1027" s="68">
        <f t="shared" si="1"/>
        <v>455</v>
      </c>
    </row>
    <row r="1028" spans="1:7" ht="19.5" customHeight="1">
      <c r="A1028" s="69">
        <v>1125</v>
      </c>
      <c r="B1028" t="s">
        <v>1182</v>
      </c>
      <c r="C1028" t="s">
        <v>1719</v>
      </c>
      <c r="D1028">
        <v>1</v>
      </c>
      <c r="E1028" s="67">
        <f t="shared" si="0"/>
        <v>455</v>
      </c>
      <c r="G1028" s="68">
        <f t="shared" si="1"/>
        <v>455</v>
      </c>
    </row>
    <row r="1029" spans="1:7" ht="19.5" customHeight="1">
      <c r="A1029" s="69">
        <v>1126</v>
      </c>
      <c r="B1029" t="s">
        <v>1184</v>
      </c>
      <c r="C1029" t="s">
        <v>1720</v>
      </c>
      <c r="D1029">
        <v>1</v>
      </c>
      <c r="E1029" s="67">
        <f t="shared" si="0"/>
        <v>455</v>
      </c>
      <c r="G1029" s="68">
        <f t="shared" si="1"/>
        <v>455</v>
      </c>
    </row>
    <row r="1030" spans="1:7" ht="19.5" customHeight="1">
      <c r="A1030" s="69">
        <v>1127</v>
      </c>
      <c r="B1030" t="s">
        <v>1185</v>
      </c>
      <c r="C1030" t="s">
        <v>1721</v>
      </c>
      <c r="D1030">
        <v>1</v>
      </c>
      <c r="E1030" s="67">
        <f t="shared" si="0"/>
        <v>455</v>
      </c>
      <c r="G1030" s="68">
        <f t="shared" si="1"/>
        <v>455</v>
      </c>
    </row>
    <row r="1031" spans="1:7" ht="19.5" customHeight="1">
      <c r="A1031" s="69">
        <v>1128</v>
      </c>
      <c r="B1031" t="s">
        <v>1193</v>
      </c>
      <c r="C1031" t="s">
        <v>1722</v>
      </c>
      <c r="D1031">
        <v>1</v>
      </c>
      <c r="E1031" s="67">
        <f t="shared" si="0"/>
        <v>455</v>
      </c>
      <c r="G1031" s="68">
        <f t="shared" si="1"/>
        <v>455</v>
      </c>
    </row>
    <row r="1032" spans="1:7" ht="19.5" customHeight="1">
      <c r="A1032" s="69">
        <v>1129</v>
      </c>
      <c r="B1032" t="s">
        <v>1195</v>
      </c>
      <c r="C1032" t="s">
        <v>1723</v>
      </c>
      <c r="D1032">
        <v>1</v>
      </c>
      <c r="E1032" s="67">
        <f t="shared" si="0"/>
        <v>455</v>
      </c>
      <c r="G1032" s="68">
        <f t="shared" si="1"/>
        <v>455</v>
      </c>
    </row>
    <row r="1033" spans="1:7" ht="19.5" customHeight="1">
      <c r="A1033" s="69">
        <v>1130</v>
      </c>
      <c r="B1033" t="s">
        <v>1201</v>
      </c>
      <c r="C1033" t="s">
        <v>1724</v>
      </c>
      <c r="D1033">
        <v>1</v>
      </c>
      <c r="E1033" s="67">
        <f t="shared" si="0"/>
        <v>455</v>
      </c>
      <c r="G1033" s="68">
        <f t="shared" si="1"/>
        <v>455</v>
      </c>
    </row>
    <row r="1034" spans="1:7" ht="19.5" customHeight="1">
      <c r="A1034" s="69">
        <v>1131</v>
      </c>
      <c r="B1034" t="s">
        <v>1205</v>
      </c>
      <c r="C1034" t="s">
        <v>1725</v>
      </c>
      <c r="D1034">
        <v>1</v>
      </c>
      <c r="E1034" s="67">
        <f t="shared" si="0"/>
        <v>455</v>
      </c>
      <c r="G1034" s="68">
        <f t="shared" si="1"/>
        <v>455</v>
      </c>
    </row>
    <row r="1035" spans="1:7" ht="19.5" customHeight="1">
      <c r="A1035" s="69">
        <v>1132</v>
      </c>
      <c r="B1035" t="s">
        <v>1206</v>
      </c>
      <c r="C1035" t="s">
        <v>1726</v>
      </c>
      <c r="D1035">
        <v>1</v>
      </c>
      <c r="E1035" s="67">
        <f t="shared" si="0"/>
        <v>455</v>
      </c>
      <c r="G1035" s="68">
        <f t="shared" si="1"/>
        <v>455</v>
      </c>
    </row>
    <row r="1036" spans="1:7" ht="19.5" customHeight="1">
      <c r="A1036" s="69">
        <v>1133</v>
      </c>
      <c r="B1036" t="s">
        <v>1207</v>
      </c>
      <c r="C1036" t="s">
        <v>1727</v>
      </c>
      <c r="D1036">
        <v>1</v>
      </c>
      <c r="E1036" s="67">
        <f t="shared" si="0"/>
        <v>455</v>
      </c>
      <c r="G1036" s="68">
        <f t="shared" si="1"/>
        <v>455</v>
      </c>
    </row>
    <row r="1037" spans="1:7" ht="19.5" customHeight="1">
      <c r="A1037" s="69">
        <v>1134</v>
      </c>
      <c r="B1037" t="s">
        <v>1208</v>
      </c>
      <c r="C1037" t="s">
        <v>1728</v>
      </c>
      <c r="D1037">
        <v>1</v>
      </c>
      <c r="E1037" s="67">
        <f t="shared" si="0"/>
        <v>455</v>
      </c>
      <c r="G1037" s="68">
        <f t="shared" si="1"/>
        <v>455</v>
      </c>
    </row>
    <row r="1038" spans="1:7" ht="19.5" customHeight="1">
      <c r="A1038" s="69">
        <v>1135</v>
      </c>
      <c r="B1038" t="s">
        <v>1210</v>
      </c>
      <c r="C1038" t="s">
        <v>1729</v>
      </c>
      <c r="D1038">
        <v>1</v>
      </c>
      <c r="E1038" s="67">
        <f t="shared" si="0"/>
        <v>455</v>
      </c>
      <c r="G1038" s="68">
        <f t="shared" si="1"/>
        <v>455</v>
      </c>
    </row>
    <row r="1039" spans="1:7" ht="19.5" customHeight="1">
      <c r="A1039" s="69">
        <v>1136</v>
      </c>
      <c r="B1039" t="s">
        <v>1211</v>
      </c>
      <c r="C1039" t="s">
        <v>1730</v>
      </c>
      <c r="D1039">
        <v>1</v>
      </c>
      <c r="E1039" s="67">
        <f t="shared" si="0"/>
        <v>455</v>
      </c>
      <c r="G1039" s="68">
        <f t="shared" si="1"/>
        <v>455</v>
      </c>
    </row>
    <row r="1040" spans="1:7" ht="19.5" customHeight="1">
      <c r="A1040" s="69">
        <v>1137</v>
      </c>
      <c r="B1040" t="s">
        <v>1213</v>
      </c>
      <c r="C1040" t="s">
        <v>1731</v>
      </c>
      <c r="D1040">
        <v>1</v>
      </c>
      <c r="E1040" s="67">
        <f t="shared" si="0"/>
        <v>455</v>
      </c>
      <c r="G1040" s="68">
        <f t="shared" si="1"/>
        <v>455</v>
      </c>
    </row>
    <row r="1041" spans="1:7" ht="19.5" customHeight="1">
      <c r="A1041" s="69">
        <v>1138</v>
      </c>
      <c r="B1041" t="s">
        <v>1214</v>
      </c>
      <c r="C1041" t="s">
        <v>1732</v>
      </c>
      <c r="D1041">
        <v>1</v>
      </c>
      <c r="E1041" s="67">
        <f t="shared" si="0"/>
        <v>455</v>
      </c>
      <c r="G1041" s="68">
        <f t="shared" si="1"/>
        <v>455</v>
      </c>
    </row>
    <row r="1042" spans="1:7" ht="19.5" customHeight="1">
      <c r="A1042" s="69">
        <v>1139</v>
      </c>
      <c r="B1042" t="s">
        <v>1218</v>
      </c>
      <c r="C1042" t="s">
        <v>1733</v>
      </c>
      <c r="D1042">
        <v>1</v>
      </c>
      <c r="E1042" s="67">
        <f t="shared" si="0"/>
        <v>455</v>
      </c>
      <c r="G1042" s="68">
        <f t="shared" si="1"/>
        <v>455</v>
      </c>
    </row>
    <row r="1043" spans="1:7" ht="19.5" customHeight="1">
      <c r="A1043" s="69">
        <v>1140</v>
      </c>
      <c r="B1043" t="s">
        <v>2428</v>
      </c>
      <c r="C1043" t="s">
        <v>1734</v>
      </c>
      <c r="D1043">
        <v>1</v>
      </c>
      <c r="E1043" s="67">
        <f t="shared" si="0"/>
        <v>455</v>
      </c>
      <c r="G1043" s="68">
        <f t="shared" si="1"/>
        <v>455</v>
      </c>
    </row>
    <row r="1044" spans="1:7" ht="19.5" customHeight="1">
      <c r="A1044" s="69">
        <v>1141</v>
      </c>
      <c r="B1044" t="s">
        <v>1220</v>
      </c>
      <c r="C1044" t="s">
        <v>1915</v>
      </c>
      <c r="D1044">
        <v>1</v>
      </c>
      <c r="E1044" s="67">
        <f t="shared" si="0"/>
        <v>455</v>
      </c>
      <c r="G1044" s="68">
        <f t="shared" si="1"/>
        <v>455</v>
      </c>
    </row>
    <row r="1045" spans="1:7" ht="19.5" customHeight="1">
      <c r="A1045" s="69">
        <v>1142</v>
      </c>
      <c r="B1045" t="s">
        <v>1224</v>
      </c>
      <c r="C1045" t="s">
        <v>1916</v>
      </c>
      <c r="D1045">
        <v>1</v>
      </c>
      <c r="E1045" s="67">
        <f t="shared" si="0"/>
        <v>455</v>
      </c>
      <c r="G1045" s="68">
        <f t="shared" si="1"/>
        <v>455</v>
      </c>
    </row>
    <row r="1046" spans="1:7" ht="19.5" customHeight="1">
      <c r="A1046" s="69">
        <v>1143</v>
      </c>
      <c r="B1046" t="s">
        <v>2357</v>
      </c>
      <c r="C1046" t="s">
        <v>1917</v>
      </c>
      <c r="D1046">
        <v>1</v>
      </c>
      <c r="E1046" s="67">
        <f t="shared" si="0"/>
        <v>455</v>
      </c>
      <c r="G1046" s="68">
        <f t="shared" si="1"/>
        <v>455</v>
      </c>
    </row>
    <row r="1047" spans="1:7" ht="19.5" customHeight="1">
      <c r="A1047" s="69">
        <v>1144</v>
      </c>
      <c r="B1047" t="s">
        <v>2790</v>
      </c>
      <c r="C1047" t="s">
        <v>1918</v>
      </c>
      <c r="D1047">
        <v>1</v>
      </c>
      <c r="E1047" s="67">
        <f t="shared" si="0"/>
        <v>455</v>
      </c>
      <c r="G1047" s="68">
        <f t="shared" si="1"/>
        <v>455</v>
      </c>
    </row>
    <row r="1048" spans="1:7" ht="19.5" customHeight="1">
      <c r="A1048" s="69">
        <v>1145</v>
      </c>
      <c r="B1048" t="s">
        <v>2791</v>
      </c>
      <c r="C1048" t="s">
        <v>1919</v>
      </c>
      <c r="D1048">
        <v>1</v>
      </c>
      <c r="E1048" s="67">
        <f t="shared" si="0"/>
        <v>455</v>
      </c>
      <c r="G1048" s="68">
        <f t="shared" si="1"/>
        <v>455</v>
      </c>
    </row>
    <row r="1049" spans="1:7" ht="19.5" customHeight="1">
      <c r="A1049" s="69">
        <v>1146</v>
      </c>
      <c r="B1049" t="s">
        <v>2792</v>
      </c>
      <c r="C1049" t="s">
        <v>1920</v>
      </c>
      <c r="D1049">
        <v>1</v>
      </c>
      <c r="E1049" s="67">
        <f t="shared" si="0"/>
        <v>455</v>
      </c>
      <c r="G1049" s="68">
        <f t="shared" si="1"/>
        <v>455</v>
      </c>
    </row>
    <row r="1050" spans="1:7" ht="19.5" customHeight="1">
      <c r="A1050" s="69">
        <v>1147</v>
      </c>
      <c r="B1050" t="s">
        <v>2805</v>
      </c>
      <c r="C1050" t="s">
        <v>1921</v>
      </c>
      <c r="D1050">
        <v>1</v>
      </c>
      <c r="E1050" s="67">
        <f t="shared" si="0"/>
        <v>455</v>
      </c>
      <c r="G1050" s="68">
        <f t="shared" si="1"/>
        <v>455</v>
      </c>
    </row>
    <row r="1051" spans="1:7" ht="19.5" customHeight="1">
      <c r="A1051" s="69">
        <v>1148</v>
      </c>
      <c r="B1051" t="s">
        <v>2806</v>
      </c>
      <c r="C1051" t="s">
        <v>1922</v>
      </c>
      <c r="D1051">
        <v>1</v>
      </c>
      <c r="E1051" s="67">
        <f t="shared" si="0"/>
        <v>455</v>
      </c>
      <c r="G1051" s="68">
        <f t="shared" si="1"/>
        <v>455</v>
      </c>
    </row>
    <row r="1052" spans="1:7" ht="19.5" customHeight="1">
      <c r="A1052" s="69">
        <v>1149</v>
      </c>
      <c r="B1052" t="s">
        <v>2808</v>
      </c>
      <c r="C1052" t="s">
        <v>1923</v>
      </c>
      <c r="D1052">
        <v>1</v>
      </c>
      <c r="E1052" s="67">
        <f t="shared" si="0"/>
        <v>455</v>
      </c>
      <c r="G1052" s="68">
        <f t="shared" si="1"/>
        <v>455</v>
      </c>
    </row>
    <row r="1053" spans="1:7" ht="19.5" customHeight="1">
      <c r="A1053" s="69">
        <v>1150</v>
      </c>
      <c r="B1053" t="s">
        <v>2812</v>
      </c>
      <c r="C1053" t="s">
        <v>1924</v>
      </c>
      <c r="D1053">
        <v>1</v>
      </c>
      <c r="E1053" s="67">
        <f t="shared" si="0"/>
        <v>455</v>
      </c>
      <c r="G1053" s="68">
        <f t="shared" si="1"/>
        <v>455</v>
      </c>
    </row>
    <row r="1054" spans="1:7" ht="19.5" customHeight="1">
      <c r="A1054" s="69">
        <v>1151</v>
      </c>
      <c r="B1054" t="s">
        <v>2352</v>
      </c>
      <c r="C1054" t="s">
        <v>1925</v>
      </c>
      <c r="D1054">
        <v>1</v>
      </c>
      <c r="E1054" s="67">
        <f t="shared" si="0"/>
        <v>455</v>
      </c>
      <c r="G1054" s="68">
        <f t="shared" si="1"/>
        <v>455</v>
      </c>
    </row>
    <row r="1055" spans="1:7" ht="19.5" customHeight="1">
      <c r="A1055" s="69">
        <v>1153</v>
      </c>
      <c r="B1055" t="s">
        <v>1241</v>
      </c>
      <c r="C1055" t="s">
        <v>1926</v>
      </c>
      <c r="D1055">
        <v>1</v>
      </c>
      <c r="E1055" s="67">
        <f t="shared" si="0"/>
        <v>455</v>
      </c>
      <c r="G1055" s="68">
        <f t="shared" si="1"/>
        <v>455</v>
      </c>
    </row>
    <row r="1056" spans="1:7" ht="19.5" customHeight="1">
      <c r="A1056" s="69">
        <v>1154</v>
      </c>
      <c r="B1056" t="s">
        <v>1242</v>
      </c>
      <c r="C1056" t="s">
        <v>1927</v>
      </c>
      <c r="D1056">
        <v>1</v>
      </c>
      <c r="E1056" s="67">
        <f t="shared" si="0"/>
        <v>455</v>
      </c>
      <c r="G1056" s="68">
        <f t="shared" si="1"/>
        <v>455</v>
      </c>
    </row>
    <row r="1057" spans="1:16" ht="19.5" customHeight="1">
      <c r="A1057" s="69">
        <v>1155</v>
      </c>
      <c r="B1057" s="63"/>
      <c r="C1057" s="63" t="s">
        <v>1928</v>
      </c>
      <c r="D1057" s="3">
        <v>1</v>
      </c>
      <c r="E1057" s="73">
        <f t="shared" si="0"/>
        <v>455</v>
      </c>
      <c r="F1057" s="3"/>
      <c r="G1057" s="68">
        <f t="shared" si="1"/>
        <v>455</v>
      </c>
      <c r="H1057" s="3"/>
      <c r="I1057" s="5"/>
      <c r="J1057" s="3"/>
      <c r="K1057" s="3"/>
      <c r="L1057" s="3"/>
      <c r="M1057" s="5"/>
      <c r="N1057" s="5"/>
      <c r="O1057" s="5"/>
      <c r="P1057" s="5"/>
    </row>
    <row r="1058" spans="1:7" ht="19.5" customHeight="1">
      <c r="A1058" s="69">
        <v>1156</v>
      </c>
      <c r="B1058" t="s">
        <v>2822</v>
      </c>
      <c r="C1058" t="s">
        <v>1929</v>
      </c>
      <c r="D1058">
        <v>1</v>
      </c>
      <c r="E1058" s="67">
        <f t="shared" si="0"/>
        <v>455</v>
      </c>
      <c r="G1058" s="68">
        <f t="shared" si="1"/>
        <v>455</v>
      </c>
    </row>
    <row r="1059" spans="1:7" ht="19.5" customHeight="1">
      <c r="A1059" s="69">
        <v>1157</v>
      </c>
      <c r="B1059" t="s">
        <v>1243</v>
      </c>
      <c r="C1059" t="s">
        <v>1930</v>
      </c>
      <c r="D1059">
        <v>1</v>
      </c>
      <c r="E1059" s="67">
        <f t="shared" si="0"/>
        <v>455</v>
      </c>
      <c r="G1059" s="68">
        <f t="shared" si="1"/>
        <v>455</v>
      </c>
    </row>
    <row r="1060" spans="1:7" ht="19.5" customHeight="1">
      <c r="A1060" s="69">
        <v>1158</v>
      </c>
      <c r="B1060" t="s">
        <v>2294</v>
      </c>
      <c r="C1060" t="s">
        <v>1931</v>
      </c>
      <c r="D1060">
        <v>1</v>
      </c>
      <c r="E1060" s="67">
        <f t="shared" si="0"/>
        <v>455</v>
      </c>
      <c r="G1060" s="68">
        <f t="shared" si="1"/>
        <v>455</v>
      </c>
    </row>
    <row r="1061" spans="1:7" ht="19.5" customHeight="1">
      <c r="A1061" s="69">
        <v>1159</v>
      </c>
      <c r="B1061" t="s">
        <v>2823</v>
      </c>
      <c r="C1061" t="s">
        <v>1932</v>
      </c>
      <c r="D1061">
        <v>1</v>
      </c>
      <c r="E1061" s="67">
        <f t="shared" si="0"/>
        <v>455</v>
      </c>
      <c r="G1061" s="68">
        <f t="shared" si="1"/>
        <v>455</v>
      </c>
    </row>
    <row r="1062" spans="1:7" ht="19.5" customHeight="1">
      <c r="A1062" s="69">
        <v>1160</v>
      </c>
      <c r="B1062" t="s">
        <v>2827</v>
      </c>
      <c r="C1062" t="s">
        <v>1933</v>
      </c>
      <c r="D1062">
        <v>1</v>
      </c>
      <c r="E1062" s="67">
        <f t="shared" si="0"/>
        <v>455</v>
      </c>
      <c r="G1062" s="68">
        <f t="shared" si="1"/>
        <v>455</v>
      </c>
    </row>
    <row r="1063" spans="1:7" ht="19.5" customHeight="1">
      <c r="A1063" s="69">
        <v>1161</v>
      </c>
      <c r="B1063" t="s">
        <v>2828</v>
      </c>
      <c r="C1063" t="s">
        <v>1934</v>
      </c>
      <c r="D1063">
        <v>1</v>
      </c>
      <c r="E1063" s="67">
        <f t="shared" si="0"/>
        <v>455</v>
      </c>
      <c r="G1063" s="68">
        <f t="shared" si="1"/>
        <v>455</v>
      </c>
    </row>
    <row r="1064" spans="1:7" ht="19.5" customHeight="1">
      <c r="A1064" s="69">
        <v>1162</v>
      </c>
      <c r="B1064" t="s">
        <v>2829</v>
      </c>
      <c r="C1064" t="s">
        <v>1935</v>
      </c>
      <c r="D1064">
        <v>1</v>
      </c>
      <c r="E1064" s="67">
        <f t="shared" si="0"/>
        <v>455</v>
      </c>
      <c r="G1064" s="68">
        <f t="shared" si="1"/>
        <v>455</v>
      </c>
    </row>
    <row r="1065" spans="1:7" ht="19.5" customHeight="1">
      <c r="A1065" s="69">
        <v>1164</v>
      </c>
      <c r="B1065" t="s">
        <v>2839</v>
      </c>
      <c r="C1065" t="s">
        <v>1937</v>
      </c>
      <c r="D1065">
        <v>1</v>
      </c>
      <c r="E1065" s="67">
        <f t="shared" si="0"/>
        <v>455</v>
      </c>
      <c r="G1065" s="68">
        <f t="shared" si="1"/>
        <v>455</v>
      </c>
    </row>
    <row r="1066" spans="1:7" ht="19.5" customHeight="1">
      <c r="A1066" s="69">
        <v>1165</v>
      </c>
      <c r="B1066" t="s">
        <v>443</v>
      </c>
      <c r="C1066" t="s">
        <v>1938</v>
      </c>
      <c r="D1066">
        <v>1</v>
      </c>
      <c r="E1066" s="67">
        <f t="shared" si="0"/>
        <v>455</v>
      </c>
      <c r="G1066" s="68">
        <f t="shared" si="1"/>
        <v>455</v>
      </c>
    </row>
    <row r="1067" spans="1:7" ht="19.5" customHeight="1">
      <c r="A1067" s="69">
        <v>1166</v>
      </c>
      <c r="B1067" t="s">
        <v>445</v>
      </c>
      <c r="C1067" t="s">
        <v>1939</v>
      </c>
      <c r="D1067">
        <v>1</v>
      </c>
      <c r="E1067" s="67">
        <f t="shared" si="0"/>
        <v>455</v>
      </c>
      <c r="G1067" s="68">
        <f t="shared" si="1"/>
        <v>455</v>
      </c>
    </row>
    <row r="1068" spans="1:7" ht="19.5" customHeight="1">
      <c r="A1068" s="69">
        <v>1167</v>
      </c>
      <c r="B1068" t="s">
        <v>447</v>
      </c>
      <c r="C1068" t="s">
        <v>1940</v>
      </c>
      <c r="D1068">
        <v>1</v>
      </c>
      <c r="E1068" s="67">
        <f t="shared" si="0"/>
        <v>455</v>
      </c>
      <c r="G1068" s="68">
        <f t="shared" si="1"/>
        <v>455</v>
      </c>
    </row>
    <row r="1069" spans="1:7" ht="19.5" customHeight="1">
      <c r="A1069" s="69">
        <v>1168</v>
      </c>
      <c r="B1069" t="s">
        <v>448</v>
      </c>
      <c r="C1069" t="s">
        <v>1941</v>
      </c>
      <c r="D1069">
        <v>1</v>
      </c>
      <c r="E1069" s="67">
        <f t="shared" si="0"/>
        <v>455</v>
      </c>
      <c r="G1069" s="68">
        <f t="shared" si="1"/>
        <v>455</v>
      </c>
    </row>
    <row r="1070" spans="1:7" ht="19.5" customHeight="1">
      <c r="A1070" s="69">
        <v>1169</v>
      </c>
      <c r="B1070" t="s">
        <v>454</v>
      </c>
      <c r="C1070" t="s">
        <v>1942</v>
      </c>
      <c r="D1070">
        <v>1</v>
      </c>
      <c r="E1070" s="67">
        <f t="shared" si="0"/>
        <v>455</v>
      </c>
      <c r="G1070" s="68">
        <f t="shared" si="1"/>
        <v>455</v>
      </c>
    </row>
    <row r="1071" spans="1:7" ht="19.5" customHeight="1">
      <c r="A1071" s="69">
        <v>1171</v>
      </c>
      <c r="B1071" t="s">
        <v>455</v>
      </c>
      <c r="C1071" t="s">
        <v>1943</v>
      </c>
      <c r="D1071">
        <v>1</v>
      </c>
      <c r="E1071" s="67">
        <f t="shared" si="0"/>
        <v>455</v>
      </c>
      <c r="G1071" s="68">
        <f t="shared" si="1"/>
        <v>455</v>
      </c>
    </row>
    <row r="1072" spans="1:7" ht="19.5" customHeight="1">
      <c r="A1072" s="69">
        <v>1172</v>
      </c>
      <c r="B1072" t="s">
        <v>456</v>
      </c>
      <c r="C1072" t="s">
        <v>1944</v>
      </c>
      <c r="D1072">
        <v>1</v>
      </c>
      <c r="E1072" s="67">
        <f t="shared" si="0"/>
        <v>455</v>
      </c>
      <c r="G1072" s="68">
        <f t="shared" si="1"/>
        <v>455</v>
      </c>
    </row>
    <row r="1073" spans="1:7" ht="19.5" customHeight="1">
      <c r="A1073" s="69">
        <v>1173</v>
      </c>
      <c r="B1073" t="s">
        <v>457</v>
      </c>
      <c r="C1073" t="s">
        <v>1945</v>
      </c>
      <c r="D1073">
        <v>1</v>
      </c>
      <c r="E1073" s="67">
        <f t="shared" si="0"/>
        <v>455</v>
      </c>
      <c r="G1073" s="68">
        <f t="shared" si="1"/>
        <v>455</v>
      </c>
    </row>
    <row r="1074" spans="1:16" ht="19.5" customHeight="1">
      <c r="A1074" s="69">
        <v>1174</v>
      </c>
      <c r="B1074" s="63"/>
      <c r="C1074" s="63" t="s">
        <v>1946</v>
      </c>
      <c r="D1074" s="3">
        <v>1</v>
      </c>
      <c r="E1074" s="73">
        <f t="shared" si="0"/>
        <v>455</v>
      </c>
      <c r="F1074" s="3"/>
      <c r="G1074" s="68">
        <f t="shared" si="1"/>
        <v>455</v>
      </c>
      <c r="H1074" s="3"/>
      <c r="I1074" s="5"/>
      <c r="J1074" s="3"/>
      <c r="K1074" s="3"/>
      <c r="L1074" s="3"/>
      <c r="M1074" s="5"/>
      <c r="N1074" s="5"/>
      <c r="O1074" s="5"/>
      <c r="P1074" s="5"/>
    </row>
    <row r="1075" spans="1:7" ht="19.5" customHeight="1">
      <c r="A1075" s="69">
        <v>1175</v>
      </c>
      <c r="B1075" t="s">
        <v>460</v>
      </c>
      <c r="C1075" t="s">
        <v>1947</v>
      </c>
      <c r="D1075">
        <v>1</v>
      </c>
      <c r="E1075" s="67">
        <f t="shared" si="0"/>
        <v>455</v>
      </c>
      <c r="G1075" s="68">
        <f t="shared" si="1"/>
        <v>455</v>
      </c>
    </row>
    <row r="1076" spans="1:7" ht="19.5" customHeight="1">
      <c r="A1076" s="69">
        <v>1176</v>
      </c>
      <c r="B1076" t="s">
        <v>464</v>
      </c>
      <c r="C1076" t="s">
        <v>1948</v>
      </c>
      <c r="D1076">
        <v>1</v>
      </c>
      <c r="E1076" s="67">
        <f t="shared" si="0"/>
        <v>455</v>
      </c>
      <c r="G1076" s="68">
        <f t="shared" si="1"/>
        <v>455</v>
      </c>
    </row>
    <row r="1077" spans="1:7" ht="19.5" customHeight="1">
      <c r="A1077" s="69">
        <v>1177</v>
      </c>
      <c r="B1077" t="s">
        <v>467</v>
      </c>
      <c r="C1077" t="s">
        <v>1949</v>
      </c>
      <c r="D1077">
        <v>1</v>
      </c>
      <c r="E1077" s="67">
        <f t="shared" si="0"/>
        <v>455</v>
      </c>
      <c r="G1077" s="68">
        <f t="shared" si="1"/>
        <v>455</v>
      </c>
    </row>
    <row r="1078" spans="1:7" ht="19.5" customHeight="1">
      <c r="A1078" s="69">
        <v>1178</v>
      </c>
      <c r="B1078" t="s">
        <v>478</v>
      </c>
      <c r="C1078" t="s">
        <v>1950</v>
      </c>
      <c r="D1078">
        <v>1</v>
      </c>
      <c r="E1078" s="67">
        <f t="shared" si="0"/>
        <v>455</v>
      </c>
      <c r="G1078" s="68">
        <f t="shared" si="1"/>
        <v>455</v>
      </c>
    </row>
    <row r="1079" spans="1:7" ht="19.5" customHeight="1">
      <c r="A1079" s="69">
        <v>1179</v>
      </c>
      <c r="B1079" t="s">
        <v>2727</v>
      </c>
      <c r="C1079" t="s">
        <v>1951</v>
      </c>
      <c r="D1079">
        <v>1</v>
      </c>
      <c r="E1079" s="67">
        <f t="shared" si="0"/>
        <v>455</v>
      </c>
      <c r="G1079" s="68">
        <f t="shared" si="1"/>
        <v>455</v>
      </c>
    </row>
    <row r="1080" spans="1:7" ht="19.5" customHeight="1">
      <c r="A1080" s="69">
        <v>1181</v>
      </c>
      <c r="B1080" t="s">
        <v>479</v>
      </c>
      <c r="C1080" t="s">
        <v>1952</v>
      </c>
      <c r="D1080">
        <v>1</v>
      </c>
      <c r="E1080" s="67">
        <f t="shared" si="0"/>
        <v>455</v>
      </c>
      <c r="G1080" s="68">
        <f t="shared" si="1"/>
        <v>455</v>
      </c>
    </row>
    <row r="1081" spans="1:7" ht="19.5" customHeight="1">
      <c r="A1081" s="69">
        <v>1182</v>
      </c>
      <c r="B1081" t="s">
        <v>482</v>
      </c>
      <c r="C1081" t="s">
        <v>1953</v>
      </c>
      <c r="D1081">
        <v>1</v>
      </c>
      <c r="E1081" s="67">
        <f t="shared" si="0"/>
        <v>455</v>
      </c>
      <c r="G1081" s="68">
        <f t="shared" si="1"/>
        <v>455</v>
      </c>
    </row>
    <row r="1082" spans="1:7" ht="19.5" customHeight="1">
      <c r="A1082" s="69">
        <v>1183</v>
      </c>
      <c r="B1082" t="s">
        <v>483</v>
      </c>
      <c r="C1082" t="s">
        <v>1954</v>
      </c>
      <c r="D1082">
        <v>1</v>
      </c>
      <c r="E1082" s="67">
        <f t="shared" si="0"/>
        <v>455</v>
      </c>
      <c r="G1082" s="68">
        <f t="shared" si="1"/>
        <v>455</v>
      </c>
    </row>
    <row r="1083" spans="1:7" ht="19.5" customHeight="1">
      <c r="A1083" s="69">
        <v>1184</v>
      </c>
      <c r="B1083" t="s">
        <v>493</v>
      </c>
      <c r="C1083" t="s">
        <v>1955</v>
      </c>
      <c r="D1083">
        <v>1</v>
      </c>
      <c r="E1083" s="67">
        <f t="shared" si="0"/>
        <v>455</v>
      </c>
      <c r="G1083" s="68">
        <f t="shared" si="1"/>
        <v>455</v>
      </c>
    </row>
    <row r="1084" spans="1:7" ht="19.5" customHeight="1">
      <c r="A1084" s="69">
        <v>1185</v>
      </c>
      <c r="B1084" t="s">
        <v>494</v>
      </c>
      <c r="C1084" t="s">
        <v>1956</v>
      </c>
      <c r="D1084">
        <v>1</v>
      </c>
      <c r="E1084" s="67">
        <f t="shared" si="0"/>
        <v>455</v>
      </c>
      <c r="G1084" s="68">
        <f t="shared" si="1"/>
        <v>455</v>
      </c>
    </row>
    <row r="1085" spans="1:7" ht="19.5" customHeight="1">
      <c r="A1085" s="69">
        <v>1186</v>
      </c>
      <c r="B1085" t="s">
        <v>500</v>
      </c>
      <c r="C1085" t="s">
        <v>1957</v>
      </c>
      <c r="D1085">
        <v>1</v>
      </c>
      <c r="E1085" s="67">
        <f t="shared" si="0"/>
        <v>455</v>
      </c>
      <c r="G1085" s="68">
        <f t="shared" si="1"/>
        <v>455</v>
      </c>
    </row>
    <row r="1086" spans="1:7" ht="19.5" customHeight="1">
      <c r="A1086" s="69">
        <v>1187</v>
      </c>
      <c r="B1086" t="s">
        <v>502</v>
      </c>
      <c r="C1086" t="s">
        <v>1958</v>
      </c>
      <c r="D1086">
        <v>1</v>
      </c>
      <c r="E1086" s="67">
        <f aca="true" t="shared" si="2" ref="E1086:E1149">SUM($E$2*D1086)</f>
        <v>455</v>
      </c>
      <c r="G1086" s="68">
        <f aca="true" t="shared" si="3" ref="G1086:G1149">SUM(E1086:F1086)</f>
        <v>455</v>
      </c>
    </row>
    <row r="1087" spans="1:7" ht="19.5" customHeight="1">
      <c r="A1087" s="69">
        <v>1190</v>
      </c>
      <c r="B1087" t="s">
        <v>514</v>
      </c>
      <c r="C1087" t="s">
        <v>1959</v>
      </c>
      <c r="D1087">
        <v>1</v>
      </c>
      <c r="E1087" s="67">
        <f t="shared" si="2"/>
        <v>455</v>
      </c>
      <c r="G1087" s="68">
        <f t="shared" si="3"/>
        <v>455</v>
      </c>
    </row>
    <row r="1088" spans="1:7" ht="19.5" customHeight="1">
      <c r="A1088" s="69">
        <v>1191</v>
      </c>
      <c r="B1088" t="s">
        <v>516</v>
      </c>
      <c r="C1088" t="s">
        <v>1960</v>
      </c>
      <c r="D1088">
        <v>1</v>
      </c>
      <c r="E1088" s="67">
        <f t="shared" si="2"/>
        <v>455</v>
      </c>
      <c r="G1088" s="68">
        <f t="shared" si="3"/>
        <v>455</v>
      </c>
    </row>
    <row r="1089" spans="1:7" ht="19.5" customHeight="1">
      <c r="A1089" s="69">
        <v>1192</v>
      </c>
      <c r="B1089" t="s">
        <v>518</v>
      </c>
      <c r="C1089" t="s">
        <v>1961</v>
      </c>
      <c r="D1089">
        <v>1</v>
      </c>
      <c r="E1089" s="67">
        <f t="shared" si="2"/>
        <v>455</v>
      </c>
      <c r="G1089" s="68">
        <f t="shared" si="3"/>
        <v>455</v>
      </c>
    </row>
    <row r="1090" spans="1:7" ht="19.5" customHeight="1">
      <c r="A1090" s="69">
        <v>1193</v>
      </c>
      <c r="B1090" t="s">
        <v>519</v>
      </c>
      <c r="C1090" t="s">
        <v>1962</v>
      </c>
      <c r="D1090">
        <v>1</v>
      </c>
      <c r="E1090" s="67">
        <f t="shared" si="2"/>
        <v>455</v>
      </c>
      <c r="G1090" s="68">
        <f t="shared" si="3"/>
        <v>455</v>
      </c>
    </row>
    <row r="1091" spans="1:7" ht="19.5" customHeight="1">
      <c r="A1091" s="69">
        <v>1194</v>
      </c>
      <c r="B1091" t="s">
        <v>520</v>
      </c>
      <c r="C1091" t="s">
        <v>1963</v>
      </c>
      <c r="D1091">
        <v>1</v>
      </c>
      <c r="E1091" s="67">
        <f t="shared" si="2"/>
        <v>455</v>
      </c>
      <c r="G1091" s="68">
        <f t="shared" si="3"/>
        <v>455</v>
      </c>
    </row>
    <row r="1092" spans="1:7" ht="19.5" customHeight="1">
      <c r="A1092" s="69">
        <v>1196</v>
      </c>
      <c r="B1092" t="s">
        <v>525</v>
      </c>
      <c r="C1092" t="s">
        <v>1964</v>
      </c>
      <c r="D1092">
        <v>1</v>
      </c>
      <c r="E1092" s="67">
        <f t="shared" si="2"/>
        <v>455</v>
      </c>
      <c r="G1092" s="68">
        <f t="shared" si="3"/>
        <v>455</v>
      </c>
    </row>
    <row r="1093" spans="1:7" ht="19.5" customHeight="1">
      <c r="A1093" s="69">
        <v>1197</v>
      </c>
      <c r="B1093" t="s">
        <v>526</v>
      </c>
      <c r="C1093" t="s">
        <v>1965</v>
      </c>
      <c r="D1093">
        <v>1</v>
      </c>
      <c r="E1093" s="67">
        <f t="shared" si="2"/>
        <v>455</v>
      </c>
      <c r="G1093" s="68">
        <f t="shared" si="3"/>
        <v>455</v>
      </c>
    </row>
    <row r="1094" spans="1:7" ht="19.5" customHeight="1">
      <c r="A1094" s="69">
        <v>1198</v>
      </c>
      <c r="B1094" t="s">
        <v>527</v>
      </c>
      <c r="C1094" t="s">
        <v>1966</v>
      </c>
      <c r="D1094">
        <v>1</v>
      </c>
      <c r="E1094" s="67">
        <f t="shared" si="2"/>
        <v>455</v>
      </c>
      <c r="G1094" s="68">
        <f t="shared" si="3"/>
        <v>455</v>
      </c>
    </row>
    <row r="1095" spans="1:7" ht="19.5" customHeight="1">
      <c r="A1095" s="69">
        <v>1199</v>
      </c>
      <c r="B1095" t="s">
        <v>529</v>
      </c>
      <c r="C1095" t="s">
        <v>1967</v>
      </c>
      <c r="D1095">
        <v>1</v>
      </c>
      <c r="E1095" s="67">
        <f t="shared" si="2"/>
        <v>455</v>
      </c>
      <c r="G1095" s="68">
        <f t="shared" si="3"/>
        <v>455</v>
      </c>
    </row>
    <row r="1096" spans="1:7" ht="19.5" customHeight="1">
      <c r="A1096" s="69">
        <v>1200</v>
      </c>
      <c r="B1096" t="s">
        <v>530</v>
      </c>
      <c r="C1096" t="s">
        <v>1968</v>
      </c>
      <c r="D1096">
        <v>1</v>
      </c>
      <c r="E1096" s="67">
        <f t="shared" si="2"/>
        <v>455</v>
      </c>
      <c r="G1096" s="68">
        <f t="shared" si="3"/>
        <v>455</v>
      </c>
    </row>
    <row r="1097" spans="1:7" ht="19.5" customHeight="1">
      <c r="A1097" s="69">
        <v>1201</v>
      </c>
      <c r="B1097" t="s">
        <v>532</v>
      </c>
      <c r="C1097" t="s">
        <v>1969</v>
      </c>
      <c r="D1097">
        <v>1</v>
      </c>
      <c r="E1097" s="67">
        <f t="shared" si="2"/>
        <v>455</v>
      </c>
      <c r="G1097" s="68">
        <f t="shared" si="3"/>
        <v>455</v>
      </c>
    </row>
    <row r="1098" spans="1:7" ht="19.5" customHeight="1">
      <c r="A1098" s="69">
        <v>1202</v>
      </c>
      <c r="B1098" t="s">
        <v>533</v>
      </c>
      <c r="C1098" t="s">
        <v>1970</v>
      </c>
      <c r="D1098">
        <v>1</v>
      </c>
      <c r="E1098" s="67">
        <f t="shared" si="2"/>
        <v>455</v>
      </c>
      <c r="G1098" s="68">
        <f t="shared" si="3"/>
        <v>455</v>
      </c>
    </row>
    <row r="1099" spans="1:7" ht="19.5" customHeight="1">
      <c r="A1099" s="69">
        <v>1203</v>
      </c>
      <c r="B1099" t="s">
        <v>2733</v>
      </c>
      <c r="C1099" t="s">
        <v>1971</v>
      </c>
      <c r="D1099">
        <v>1</v>
      </c>
      <c r="E1099" s="67">
        <f t="shared" si="2"/>
        <v>455</v>
      </c>
      <c r="G1099" s="68">
        <f t="shared" si="3"/>
        <v>455</v>
      </c>
    </row>
    <row r="1100" spans="1:7" ht="19.5" customHeight="1">
      <c r="A1100" s="69">
        <v>1204</v>
      </c>
      <c r="B1100" t="s">
        <v>2402</v>
      </c>
      <c r="C1100" t="s">
        <v>1972</v>
      </c>
      <c r="D1100">
        <v>1</v>
      </c>
      <c r="E1100" s="67">
        <f t="shared" si="2"/>
        <v>455</v>
      </c>
      <c r="G1100" s="68">
        <f t="shared" si="3"/>
        <v>455</v>
      </c>
    </row>
    <row r="1101" spans="1:7" ht="19.5" customHeight="1">
      <c r="A1101" s="69">
        <v>1205</v>
      </c>
      <c r="B1101" t="s">
        <v>2402</v>
      </c>
      <c r="C1101" t="s">
        <v>1972</v>
      </c>
      <c r="D1101">
        <v>1</v>
      </c>
      <c r="E1101" s="67">
        <f t="shared" si="2"/>
        <v>455</v>
      </c>
      <c r="G1101" s="68">
        <f t="shared" si="3"/>
        <v>455</v>
      </c>
    </row>
    <row r="1102" spans="1:7" ht="19.5" customHeight="1">
      <c r="A1102" s="69">
        <v>1206</v>
      </c>
      <c r="B1102" t="s">
        <v>544</v>
      </c>
      <c r="C1102" t="s">
        <v>1973</v>
      </c>
      <c r="D1102">
        <v>1</v>
      </c>
      <c r="E1102" s="67">
        <f t="shared" si="2"/>
        <v>455</v>
      </c>
      <c r="G1102" s="68">
        <f t="shared" si="3"/>
        <v>455</v>
      </c>
    </row>
    <row r="1103" spans="1:7" ht="19.5" customHeight="1">
      <c r="A1103" s="69">
        <v>1207</v>
      </c>
      <c r="B1103" t="s">
        <v>545</v>
      </c>
      <c r="C1103" t="s">
        <v>1974</v>
      </c>
      <c r="D1103">
        <v>1</v>
      </c>
      <c r="E1103" s="67">
        <f t="shared" si="2"/>
        <v>455</v>
      </c>
      <c r="G1103" s="68">
        <f t="shared" si="3"/>
        <v>455</v>
      </c>
    </row>
    <row r="1104" spans="1:7" ht="19.5" customHeight="1">
      <c r="A1104" s="69">
        <v>1208</v>
      </c>
      <c r="B1104" t="s">
        <v>546</v>
      </c>
      <c r="C1104" t="s">
        <v>1975</v>
      </c>
      <c r="D1104">
        <v>1</v>
      </c>
      <c r="E1104" s="67">
        <f t="shared" si="2"/>
        <v>455</v>
      </c>
      <c r="G1104" s="68">
        <f t="shared" si="3"/>
        <v>455</v>
      </c>
    </row>
    <row r="1105" spans="1:7" ht="19.5" customHeight="1">
      <c r="A1105" s="69">
        <v>1209</v>
      </c>
      <c r="B1105" t="s">
        <v>2392</v>
      </c>
      <c r="C1105" t="s">
        <v>1976</v>
      </c>
      <c r="D1105">
        <v>1</v>
      </c>
      <c r="E1105" s="67">
        <f t="shared" si="2"/>
        <v>455</v>
      </c>
      <c r="G1105" s="68">
        <f t="shared" si="3"/>
        <v>455</v>
      </c>
    </row>
    <row r="1106" spans="1:7" ht="19.5" customHeight="1">
      <c r="A1106" s="69">
        <v>1211</v>
      </c>
      <c r="B1106" t="s">
        <v>547</v>
      </c>
      <c r="C1106" t="s">
        <v>1977</v>
      </c>
      <c r="D1106">
        <v>1</v>
      </c>
      <c r="E1106" s="67">
        <f t="shared" si="2"/>
        <v>455</v>
      </c>
      <c r="G1106" s="68">
        <f t="shared" si="3"/>
        <v>455</v>
      </c>
    </row>
    <row r="1107" spans="1:7" ht="19.5" customHeight="1">
      <c r="A1107" s="69">
        <v>1212</v>
      </c>
      <c r="B1107" t="s">
        <v>1453</v>
      </c>
      <c r="C1107" t="s">
        <v>1978</v>
      </c>
      <c r="D1107">
        <v>1</v>
      </c>
      <c r="E1107" s="67">
        <f t="shared" si="2"/>
        <v>455</v>
      </c>
      <c r="G1107" s="68">
        <f t="shared" si="3"/>
        <v>455</v>
      </c>
    </row>
    <row r="1108" spans="1:7" ht="19.5" customHeight="1">
      <c r="A1108" s="69">
        <v>1213</v>
      </c>
      <c r="B1108" t="s">
        <v>1458</v>
      </c>
      <c r="C1108" t="s">
        <v>1979</v>
      </c>
      <c r="D1108">
        <v>1</v>
      </c>
      <c r="E1108" s="67">
        <f t="shared" si="2"/>
        <v>455</v>
      </c>
      <c r="G1108" s="68">
        <f t="shared" si="3"/>
        <v>455</v>
      </c>
    </row>
    <row r="1109" spans="1:7" ht="19.5" customHeight="1">
      <c r="A1109" s="69">
        <v>1214</v>
      </c>
      <c r="B1109" t="s">
        <v>584</v>
      </c>
      <c r="C1109" t="s">
        <v>1980</v>
      </c>
      <c r="D1109">
        <v>1</v>
      </c>
      <c r="E1109" s="67">
        <f t="shared" si="2"/>
        <v>455</v>
      </c>
      <c r="G1109" s="68">
        <f t="shared" si="3"/>
        <v>455</v>
      </c>
    </row>
    <row r="1110" spans="1:7" ht="19.5" customHeight="1">
      <c r="A1110" s="69">
        <v>1215</v>
      </c>
      <c r="B1110" t="s">
        <v>2735</v>
      </c>
      <c r="C1110" t="s">
        <v>1981</v>
      </c>
      <c r="D1110">
        <v>1</v>
      </c>
      <c r="E1110" s="67">
        <f t="shared" si="2"/>
        <v>455</v>
      </c>
      <c r="G1110" s="68">
        <f t="shared" si="3"/>
        <v>455</v>
      </c>
    </row>
    <row r="1111" spans="1:7" ht="19.5" customHeight="1">
      <c r="A1111" s="69">
        <v>1217</v>
      </c>
      <c r="B1111" t="s">
        <v>586</v>
      </c>
      <c r="C1111" t="s">
        <v>1983</v>
      </c>
      <c r="D1111">
        <v>1</v>
      </c>
      <c r="E1111" s="67">
        <f t="shared" si="2"/>
        <v>455</v>
      </c>
      <c r="G1111" s="68">
        <f t="shared" si="3"/>
        <v>455</v>
      </c>
    </row>
    <row r="1112" spans="1:7" ht="19.5" customHeight="1">
      <c r="A1112" s="69">
        <v>1218</v>
      </c>
      <c r="B1112" t="s">
        <v>605</v>
      </c>
      <c r="C1112" t="s">
        <v>1984</v>
      </c>
      <c r="D1112">
        <v>1</v>
      </c>
      <c r="E1112" s="67">
        <f t="shared" si="2"/>
        <v>455</v>
      </c>
      <c r="G1112" s="68">
        <f t="shared" si="3"/>
        <v>455</v>
      </c>
    </row>
    <row r="1113" spans="1:7" ht="19.5" customHeight="1">
      <c r="A1113" s="69">
        <v>1221</v>
      </c>
      <c r="B1113" t="s">
        <v>617</v>
      </c>
      <c r="C1113" t="s">
        <v>1986</v>
      </c>
      <c r="D1113">
        <v>1</v>
      </c>
      <c r="E1113" s="67">
        <f t="shared" si="2"/>
        <v>455</v>
      </c>
      <c r="G1113" s="68">
        <f t="shared" si="3"/>
        <v>455</v>
      </c>
    </row>
    <row r="1114" spans="1:7" ht="19.5" customHeight="1">
      <c r="A1114" s="69">
        <v>1222</v>
      </c>
      <c r="B1114" t="s">
        <v>624</v>
      </c>
      <c r="C1114" t="s">
        <v>1987</v>
      </c>
      <c r="D1114">
        <v>1</v>
      </c>
      <c r="E1114" s="67">
        <f t="shared" si="2"/>
        <v>455</v>
      </c>
      <c r="G1114" s="68">
        <f t="shared" si="3"/>
        <v>455</v>
      </c>
    </row>
    <row r="1115" spans="1:7" ht="19.5" customHeight="1">
      <c r="A1115" s="69">
        <v>1223</v>
      </c>
      <c r="B1115" t="s">
        <v>625</v>
      </c>
      <c r="C1115" t="s">
        <v>1988</v>
      </c>
      <c r="D1115">
        <v>1</v>
      </c>
      <c r="E1115" s="67">
        <f t="shared" si="2"/>
        <v>455</v>
      </c>
      <c r="G1115" s="68">
        <f t="shared" si="3"/>
        <v>455</v>
      </c>
    </row>
    <row r="1116" spans="1:7" ht="19.5" customHeight="1">
      <c r="A1116" s="69">
        <v>1224</v>
      </c>
      <c r="B1116" t="s">
        <v>626</v>
      </c>
      <c r="C1116" t="s">
        <v>1989</v>
      </c>
      <c r="D1116">
        <v>1</v>
      </c>
      <c r="E1116" s="67">
        <f t="shared" si="2"/>
        <v>455</v>
      </c>
      <c r="G1116" s="68">
        <f t="shared" si="3"/>
        <v>455</v>
      </c>
    </row>
    <row r="1117" spans="1:7" ht="19.5" customHeight="1">
      <c r="A1117" s="69">
        <v>1225</v>
      </c>
      <c r="B1117" t="s">
        <v>2308</v>
      </c>
      <c r="C1117" t="s">
        <v>1990</v>
      </c>
      <c r="D1117">
        <v>1</v>
      </c>
      <c r="E1117" s="67">
        <f t="shared" si="2"/>
        <v>455</v>
      </c>
      <c r="G1117" s="68">
        <f t="shared" si="3"/>
        <v>455</v>
      </c>
    </row>
    <row r="1118" spans="1:7" ht="19.5" customHeight="1">
      <c r="A1118" s="69">
        <v>1226</v>
      </c>
      <c r="B1118" t="s">
        <v>2847</v>
      </c>
      <c r="C1118" t="s">
        <v>1991</v>
      </c>
      <c r="D1118">
        <v>1</v>
      </c>
      <c r="E1118" s="67">
        <f t="shared" si="2"/>
        <v>455</v>
      </c>
      <c r="G1118" s="68">
        <f t="shared" si="3"/>
        <v>455</v>
      </c>
    </row>
    <row r="1119" spans="1:7" ht="19.5" customHeight="1">
      <c r="A1119" s="69">
        <v>1227</v>
      </c>
      <c r="B1119" t="s">
        <v>2309</v>
      </c>
      <c r="C1119" t="s">
        <v>1992</v>
      </c>
      <c r="D1119">
        <v>1</v>
      </c>
      <c r="E1119" s="67">
        <f t="shared" si="2"/>
        <v>455</v>
      </c>
      <c r="G1119" s="68">
        <f t="shared" si="3"/>
        <v>455</v>
      </c>
    </row>
    <row r="1120" spans="1:16" ht="19.5" customHeight="1">
      <c r="A1120" s="69">
        <v>1228</v>
      </c>
      <c r="B1120" s="3">
        <v>3</v>
      </c>
      <c r="C1120" s="63" t="s">
        <v>1993</v>
      </c>
      <c r="D1120" s="3">
        <v>1</v>
      </c>
      <c r="E1120" s="73">
        <f t="shared" si="2"/>
        <v>455</v>
      </c>
      <c r="F1120" s="73"/>
      <c r="G1120" s="68">
        <f t="shared" si="3"/>
        <v>455</v>
      </c>
      <c r="H1120" s="3" t="s">
        <v>2560</v>
      </c>
      <c r="I1120" s="3" t="s">
        <v>2889</v>
      </c>
      <c r="J1120" s="3"/>
      <c r="K1120" s="3"/>
      <c r="L1120" s="3"/>
      <c r="M1120" s="5"/>
      <c r="N1120" s="5"/>
      <c r="O1120" s="5"/>
      <c r="P1120" s="5"/>
    </row>
    <row r="1121" spans="1:16" ht="19.5" customHeight="1">
      <c r="A1121" s="69">
        <v>1229</v>
      </c>
      <c r="B1121" s="3">
        <v>5</v>
      </c>
      <c r="C1121" s="63" t="s">
        <v>1994</v>
      </c>
      <c r="D1121" s="3">
        <v>1</v>
      </c>
      <c r="E1121" s="73">
        <f t="shared" si="2"/>
        <v>455</v>
      </c>
      <c r="F1121" s="73"/>
      <c r="G1121" s="68">
        <f t="shared" si="3"/>
        <v>455</v>
      </c>
      <c r="H1121" s="3" t="s">
        <v>2560</v>
      </c>
      <c r="I1121" s="3" t="s">
        <v>2889</v>
      </c>
      <c r="J1121" s="3"/>
      <c r="K1121" s="3"/>
      <c r="L1121" s="3"/>
      <c r="M1121" s="5"/>
      <c r="N1121" s="5"/>
      <c r="O1121" s="5"/>
      <c r="P1121" s="5"/>
    </row>
    <row r="1122" spans="1:7" ht="19.5" customHeight="1">
      <c r="A1122" s="69">
        <v>1230</v>
      </c>
      <c r="B1122" t="s">
        <v>2859</v>
      </c>
      <c r="C1122" t="s">
        <v>1995</v>
      </c>
      <c r="D1122">
        <v>1</v>
      </c>
      <c r="E1122" s="67">
        <f t="shared" si="2"/>
        <v>455</v>
      </c>
      <c r="G1122" s="68">
        <f t="shared" si="3"/>
        <v>455</v>
      </c>
    </row>
    <row r="1123" spans="1:7" ht="19.5" customHeight="1">
      <c r="A1123" s="69">
        <v>1232</v>
      </c>
      <c r="B1123" t="s">
        <v>2390</v>
      </c>
      <c r="C1123" t="s">
        <v>1996</v>
      </c>
      <c r="D1123">
        <v>1</v>
      </c>
      <c r="E1123" s="67">
        <f t="shared" si="2"/>
        <v>455</v>
      </c>
      <c r="G1123" s="68">
        <f t="shared" si="3"/>
        <v>455</v>
      </c>
    </row>
    <row r="1124" spans="1:7" ht="19.5" customHeight="1">
      <c r="A1124" s="69">
        <v>1233</v>
      </c>
      <c r="B1124" t="s">
        <v>1746</v>
      </c>
      <c r="C1124" t="s">
        <v>1997</v>
      </c>
      <c r="D1124">
        <v>1</v>
      </c>
      <c r="E1124" s="67">
        <f t="shared" si="2"/>
        <v>455</v>
      </c>
      <c r="G1124" s="68">
        <f t="shared" si="3"/>
        <v>455</v>
      </c>
    </row>
    <row r="1125" spans="1:7" ht="19.5" customHeight="1">
      <c r="A1125" s="69">
        <v>1234</v>
      </c>
      <c r="B1125" t="s">
        <v>1748</v>
      </c>
      <c r="C1125" t="s">
        <v>1998</v>
      </c>
      <c r="D1125">
        <v>1</v>
      </c>
      <c r="E1125" s="67">
        <f t="shared" si="2"/>
        <v>455</v>
      </c>
      <c r="G1125" s="68">
        <f t="shared" si="3"/>
        <v>455</v>
      </c>
    </row>
    <row r="1126" spans="1:7" ht="19.5" customHeight="1">
      <c r="A1126" s="69">
        <v>1235</v>
      </c>
      <c r="B1126" t="s">
        <v>1764</v>
      </c>
      <c r="C1126" t="s">
        <v>1999</v>
      </c>
      <c r="D1126">
        <v>1</v>
      </c>
      <c r="E1126" s="67">
        <f t="shared" si="2"/>
        <v>455</v>
      </c>
      <c r="G1126" s="68">
        <f t="shared" si="3"/>
        <v>455</v>
      </c>
    </row>
    <row r="1127" spans="1:7" ht="19.5" customHeight="1">
      <c r="A1127" s="69">
        <v>1236</v>
      </c>
      <c r="B1127" t="s">
        <v>1765</v>
      </c>
      <c r="C1127" t="s">
        <v>2000</v>
      </c>
      <c r="D1127">
        <v>1</v>
      </c>
      <c r="E1127" s="67">
        <f t="shared" si="2"/>
        <v>455</v>
      </c>
      <c r="G1127" s="68">
        <f t="shared" si="3"/>
        <v>455</v>
      </c>
    </row>
    <row r="1128" spans="1:7" ht="19.5" customHeight="1">
      <c r="A1128" s="69">
        <v>1238</v>
      </c>
      <c r="B1128" t="s">
        <v>1768</v>
      </c>
      <c r="C1128" t="s">
        <v>2002</v>
      </c>
      <c r="D1128">
        <v>1</v>
      </c>
      <c r="E1128" s="67">
        <f t="shared" si="2"/>
        <v>455</v>
      </c>
      <c r="G1128" s="68">
        <f t="shared" si="3"/>
        <v>455</v>
      </c>
    </row>
    <row r="1129" spans="1:7" ht="19.5" customHeight="1">
      <c r="A1129" s="69">
        <v>1239</v>
      </c>
      <c r="B1129" t="s">
        <v>1774</v>
      </c>
      <c r="C1129" t="s">
        <v>2003</v>
      </c>
      <c r="D1129">
        <v>1</v>
      </c>
      <c r="E1129" s="67">
        <f t="shared" si="2"/>
        <v>455</v>
      </c>
      <c r="G1129" s="68">
        <f t="shared" si="3"/>
        <v>455</v>
      </c>
    </row>
    <row r="1130" spans="1:7" ht="19.5" customHeight="1">
      <c r="A1130" s="69">
        <v>1240</v>
      </c>
      <c r="B1130" t="s">
        <v>1777</v>
      </c>
      <c r="C1130" t="s">
        <v>2004</v>
      </c>
      <c r="D1130">
        <v>1</v>
      </c>
      <c r="E1130" s="67">
        <f t="shared" si="2"/>
        <v>455</v>
      </c>
      <c r="G1130" s="68">
        <f t="shared" si="3"/>
        <v>455</v>
      </c>
    </row>
    <row r="1131" spans="1:7" ht="19.5" customHeight="1">
      <c r="A1131" s="69">
        <v>1241</v>
      </c>
      <c r="B1131" t="s">
        <v>1781</v>
      </c>
      <c r="C1131" t="s">
        <v>2005</v>
      </c>
      <c r="D1131">
        <v>1</v>
      </c>
      <c r="E1131" s="67">
        <f t="shared" si="2"/>
        <v>455</v>
      </c>
      <c r="G1131" s="68">
        <f t="shared" si="3"/>
        <v>455</v>
      </c>
    </row>
    <row r="1132" spans="1:7" ht="19.5" customHeight="1">
      <c r="A1132" s="69">
        <v>1242</v>
      </c>
      <c r="B1132" t="s">
        <v>1783</v>
      </c>
      <c r="C1132" t="s">
        <v>2006</v>
      </c>
      <c r="D1132">
        <v>1</v>
      </c>
      <c r="E1132" s="67">
        <f t="shared" si="2"/>
        <v>455</v>
      </c>
      <c r="G1132" s="68">
        <f t="shared" si="3"/>
        <v>455</v>
      </c>
    </row>
    <row r="1133" spans="1:7" ht="19.5" customHeight="1">
      <c r="A1133" s="69">
        <v>1243</v>
      </c>
      <c r="B1133" t="s">
        <v>1785</v>
      </c>
      <c r="C1133" t="s">
        <v>2007</v>
      </c>
      <c r="D1133">
        <v>1</v>
      </c>
      <c r="E1133" s="67">
        <f t="shared" si="2"/>
        <v>455</v>
      </c>
      <c r="G1133" s="68">
        <f t="shared" si="3"/>
        <v>455</v>
      </c>
    </row>
    <row r="1134" spans="1:7" ht="19.5" customHeight="1">
      <c r="A1134" s="69">
        <v>1244</v>
      </c>
      <c r="B1134" t="s">
        <v>1791</v>
      </c>
      <c r="C1134" t="s">
        <v>2008</v>
      </c>
      <c r="D1134">
        <v>1</v>
      </c>
      <c r="E1134" s="67">
        <f t="shared" si="2"/>
        <v>455</v>
      </c>
      <c r="G1134" s="68">
        <f t="shared" si="3"/>
        <v>455</v>
      </c>
    </row>
    <row r="1135" spans="1:7" ht="19.5" customHeight="1">
      <c r="A1135" s="69">
        <v>1245</v>
      </c>
      <c r="B1135" t="s">
        <v>1793</v>
      </c>
      <c r="C1135" t="s">
        <v>2009</v>
      </c>
      <c r="D1135">
        <v>1</v>
      </c>
      <c r="E1135" s="67">
        <f t="shared" si="2"/>
        <v>455</v>
      </c>
      <c r="G1135" s="68">
        <f t="shared" si="3"/>
        <v>455</v>
      </c>
    </row>
    <row r="1136" spans="1:7" ht="19.5" customHeight="1">
      <c r="A1136" s="69">
        <v>1246</v>
      </c>
      <c r="B1136" t="s">
        <v>2316</v>
      </c>
      <c r="C1136" t="s">
        <v>2010</v>
      </c>
      <c r="D1136">
        <v>1</v>
      </c>
      <c r="E1136" s="67">
        <f t="shared" si="2"/>
        <v>455</v>
      </c>
      <c r="G1136" s="68">
        <f t="shared" si="3"/>
        <v>455</v>
      </c>
    </row>
    <row r="1137" spans="1:16" ht="19.5" customHeight="1">
      <c r="A1137" s="69">
        <v>1247</v>
      </c>
      <c r="B1137" s="88">
        <v>1</v>
      </c>
      <c r="C1137" s="63" t="s">
        <v>2011</v>
      </c>
      <c r="D1137" s="3">
        <v>1</v>
      </c>
      <c r="E1137" s="73">
        <f t="shared" si="2"/>
        <v>455</v>
      </c>
      <c r="F1137" s="73"/>
      <c r="G1137" s="68">
        <f t="shared" si="3"/>
        <v>455</v>
      </c>
      <c r="H1137" s="3" t="s">
        <v>2560</v>
      </c>
      <c r="I1137" s="3" t="s">
        <v>638</v>
      </c>
      <c r="J1137" s="3"/>
      <c r="K1137" s="3"/>
      <c r="L1137" s="3"/>
      <c r="M1137" s="5"/>
      <c r="N1137" s="5"/>
      <c r="O1137" s="5"/>
      <c r="P1137" s="5"/>
    </row>
    <row r="1138" spans="1:7" ht="19.5" customHeight="1">
      <c r="A1138" s="69">
        <v>1248</v>
      </c>
      <c r="B1138" t="s">
        <v>1462</v>
      </c>
      <c r="C1138" t="s">
        <v>2012</v>
      </c>
      <c r="D1138">
        <v>1</v>
      </c>
      <c r="E1138" s="67">
        <f t="shared" si="2"/>
        <v>455</v>
      </c>
      <c r="G1138" s="68">
        <f t="shared" si="3"/>
        <v>455</v>
      </c>
    </row>
    <row r="1139" spans="1:7" ht="19.5" customHeight="1">
      <c r="A1139" s="69">
        <v>1249</v>
      </c>
      <c r="B1139" t="s">
        <v>1463</v>
      </c>
      <c r="C1139" t="s">
        <v>2013</v>
      </c>
      <c r="D1139">
        <v>1</v>
      </c>
      <c r="E1139" s="67">
        <f t="shared" si="2"/>
        <v>455</v>
      </c>
      <c r="G1139" s="68">
        <f t="shared" si="3"/>
        <v>455</v>
      </c>
    </row>
    <row r="1140" spans="1:7" ht="19.5" customHeight="1">
      <c r="A1140" s="69">
        <v>1250</v>
      </c>
      <c r="B1140" t="s">
        <v>1464</v>
      </c>
      <c r="C1140" t="s">
        <v>2014</v>
      </c>
      <c r="D1140">
        <v>1</v>
      </c>
      <c r="E1140" s="67">
        <f t="shared" si="2"/>
        <v>455</v>
      </c>
      <c r="G1140" s="68">
        <f t="shared" si="3"/>
        <v>455</v>
      </c>
    </row>
    <row r="1141" spans="1:7" ht="19.5" customHeight="1">
      <c r="A1141" s="69">
        <v>1251</v>
      </c>
      <c r="B1141" t="s">
        <v>1466</v>
      </c>
      <c r="C1141" t="s">
        <v>2015</v>
      </c>
      <c r="D1141">
        <v>1</v>
      </c>
      <c r="E1141" s="67">
        <f t="shared" si="2"/>
        <v>455</v>
      </c>
      <c r="G1141" s="68">
        <f t="shared" si="3"/>
        <v>455</v>
      </c>
    </row>
    <row r="1142" spans="1:7" ht="19.5" customHeight="1">
      <c r="A1142" s="69">
        <v>1253</v>
      </c>
      <c r="B1142" t="s">
        <v>1474</v>
      </c>
      <c r="C1142" t="s">
        <v>2016</v>
      </c>
      <c r="D1142">
        <v>1</v>
      </c>
      <c r="E1142" s="67">
        <f t="shared" si="2"/>
        <v>455</v>
      </c>
      <c r="G1142" s="68">
        <f t="shared" si="3"/>
        <v>455</v>
      </c>
    </row>
    <row r="1143" spans="1:16" ht="19.5" customHeight="1">
      <c r="A1143" s="69">
        <v>1254</v>
      </c>
      <c r="B1143" s="63"/>
      <c r="C1143" s="63" t="s">
        <v>2017</v>
      </c>
      <c r="D1143" s="3">
        <v>1</v>
      </c>
      <c r="E1143" s="73">
        <f t="shared" si="2"/>
        <v>455</v>
      </c>
      <c r="F1143" s="3"/>
      <c r="G1143" s="68">
        <f t="shared" si="3"/>
        <v>455</v>
      </c>
      <c r="H1143" s="3"/>
      <c r="I1143" s="5"/>
      <c r="J1143" s="3"/>
      <c r="K1143" s="3"/>
      <c r="L1143" s="3"/>
      <c r="M1143" s="5"/>
      <c r="N1143" s="5"/>
      <c r="O1143" s="5"/>
      <c r="P1143" s="5"/>
    </row>
    <row r="1144" spans="1:7" ht="19.5" customHeight="1">
      <c r="A1144" s="69">
        <v>1255</v>
      </c>
      <c r="B1144" t="s">
        <v>1475</v>
      </c>
      <c r="C1144" t="s">
        <v>2018</v>
      </c>
      <c r="D1144">
        <v>1</v>
      </c>
      <c r="E1144" s="67">
        <f t="shared" si="2"/>
        <v>455</v>
      </c>
      <c r="G1144" s="68">
        <f t="shared" si="3"/>
        <v>455</v>
      </c>
    </row>
    <row r="1145" spans="1:7" ht="19.5" customHeight="1">
      <c r="A1145" s="69">
        <v>1256</v>
      </c>
      <c r="B1145" t="s">
        <v>2745</v>
      </c>
      <c r="C1145" t="s">
        <v>2019</v>
      </c>
      <c r="D1145">
        <v>1</v>
      </c>
      <c r="E1145" s="67">
        <f t="shared" si="2"/>
        <v>455</v>
      </c>
      <c r="G1145" s="68">
        <f t="shared" si="3"/>
        <v>455</v>
      </c>
    </row>
    <row r="1146" spans="1:7" ht="19.5" customHeight="1">
      <c r="A1146" s="69">
        <v>1257</v>
      </c>
      <c r="B1146" t="s">
        <v>1483</v>
      </c>
      <c r="C1146" t="s">
        <v>2020</v>
      </c>
      <c r="D1146">
        <v>1</v>
      </c>
      <c r="E1146" s="67">
        <f t="shared" si="2"/>
        <v>455</v>
      </c>
      <c r="G1146" s="68">
        <f t="shared" si="3"/>
        <v>455</v>
      </c>
    </row>
    <row r="1147" spans="1:7" ht="19.5" customHeight="1">
      <c r="A1147" s="69">
        <v>1258</v>
      </c>
      <c r="B1147" t="s">
        <v>1485</v>
      </c>
      <c r="C1147" t="s">
        <v>2021</v>
      </c>
      <c r="D1147">
        <v>1</v>
      </c>
      <c r="E1147" s="67">
        <f t="shared" si="2"/>
        <v>455</v>
      </c>
      <c r="G1147" s="68">
        <f t="shared" si="3"/>
        <v>455</v>
      </c>
    </row>
    <row r="1148" spans="1:7" ht="19.5" customHeight="1">
      <c r="A1148" s="69">
        <v>1259</v>
      </c>
      <c r="B1148" t="s">
        <v>1489</v>
      </c>
      <c r="C1148" t="s">
        <v>2022</v>
      </c>
      <c r="D1148">
        <v>1</v>
      </c>
      <c r="E1148" s="67">
        <f t="shared" si="2"/>
        <v>455</v>
      </c>
      <c r="G1148" s="68">
        <f t="shared" si="3"/>
        <v>455</v>
      </c>
    </row>
    <row r="1149" spans="1:7" ht="19.5" customHeight="1">
      <c r="A1149" s="69">
        <v>1260</v>
      </c>
      <c r="B1149" t="s">
        <v>1495</v>
      </c>
      <c r="C1149" t="s">
        <v>2023</v>
      </c>
      <c r="D1149">
        <v>1</v>
      </c>
      <c r="E1149" s="67">
        <f t="shared" si="2"/>
        <v>455</v>
      </c>
      <c r="G1149" s="68">
        <f t="shared" si="3"/>
        <v>455</v>
      </c>
    </row>
    <row r="1150" spans="1:16" ht="19.5" customHeight="1">
      <c r="A1150" s="69">
        <v>1261</v>
      </c>
      <c r="B1150" s="63"/>
      <c r="C1150" s="63" t="s">
        <v>2024</v>
      </c>
      <c r="D1150" s="3">
        <v>1</v>
      </c>
      <c r="E1150" s="73">
        <f aca="true" t="shared" si="4" ref="E1150:E1213">SUM($E$2*D1150)</f>
        <v>455</v>
      </c>
      <c r="F1150" s="3"/>
      <c r="G1150" s="68">
        <f aca="true" t="shared" si="5" ref="G1150:G1213">SUM(E1150:F1150)</f>
        <v>455</v>
      </c>
      <c r="H1150" s="3"/>
      <c r="I1150" s="5"/>
      <c r="J1150" s="3"/>
      <c r="K1150" s="3"/>
      <c r="L1150" s="3"/>
      <c r="M1150" s="5"/>
      <c r="N1150" s="5"/>
      <c r="O1150" s="5"/>
      <c r="P1150" s="5"/>
    </row>
    <row r="1151" spans="1:7" ht="19.5" customHeight="1">
      <c r="A1151" s="69">
        <v>1262</v>
      </c>
      <c r="B1151" t="s">
        <v>1517</v>
      </c>
      <c r="C1151" t="s">
        <v>2025</v>
      </c>
      <c r="D1151">
        <v>1</v>
      </c>
      <c r="E1151" s="67">
        <f t="shared" si="4"/>
        <v>455</v>
      </c>
      <c r="G1151" s="68">
        <f t="shared" si="5"/>
        <v>455</v>
      </c>
    </row>
    <row r="1152" spans="1:7" ht="19.5" customHeight="1">
      <c r="A1152" s="69">
        <v>1264</v>
      </c>
      <c r="B1152" t="s">
        <v>1531</v>
      </c>
      <c r="C1152" t="s">
        <v>2026</v>
      </c>
      <c r="D1152">
        <v>1</v>
      </c>
      <c r="E1152" s="67">
        <f t="shared" si="4"/>
        <v>455</v>
      </c>
      <c r="G1152" s="68">
        <f t="shared" si="5"/>
        <v>455</v>
      </c>
    </row>
    <row r="1153" spans="1:7" ht="19.5" customHeight="1">
      <c r="A1153" s="69">
        <v>1265</v>
      </c>
      <c r="B1153" t="s">
        <v>1551</v>
      </c>
      <c r="C1153" t="s">
        <v>2027</v>
      </c>
      <c r="D1153">
        <v>1</v>
      </c>
      <c r="E1153" s="67">
        <f t="shared" si="4"/>
        <v>455</v>
      </c>
      <c r="G1153" s="68">
        <f t="shared" si="5"/>
        <v>455</v>
      </c>
    </row>
    <row r="1154" spans="1:7" ht="19.5" customHeight="1">
      <c r="A1154" s="69">
        <v>1266</v>
      </c>
      <c r="B1154" t="s">
        <v>1559</v>
      </c>
      <c r="C1154" t="s">
        <v>2028</v>
      </c>
      <c r="D1154">
        <v>1</v>
      </c>
      <c r="E1154" s="67">
        <f t="shared" si="4"/>
        <v>455</v>
      </c>
      <c r="G1154" s="68">
        <f t="shared" si="5"/>
        <v>455</v>
      </c>
    </row>
    <row r="1155" spans="1:7" ht="19.5" customHeight="1">
      <c r="A1155" s="69">
        <v>1267</v>
      </c>
      <c r="B1155" t="s">
        <v>1560</v>
      </c>
      <c r="C1155" t="s">
        <v>2029</v>
      </c>
      <c r="D1155">
        <v>1</v>
      </c>
      <c r="E1155" s="67">
        <f t="shared" si="4"/>
        <v>455</v>
      </c>
      <c r="G1155" s="68">
        <f t="shared" si="5"/>
        <v>455</v>
      </c>
    </row>
    <row r="1156" spans="1:7" ht="19.5" customHeight="1">
      <c r="A1156" s="69">
        <v>1268</v>
      </c>
      <c r="B1156" t="s">
        <v>1561</v>
      </c>
      <c r="C1156" t="s">
        <v>2030</v>
      </c>
      <c r="D1156">
        <v>1</v>
      </c>
      <c r="E1156" s="67">
        <f t="shared" si="4"/>
        <v>455</v>
      </c>
      <c r="G1156" s="68">
        <f t="shared" si="5"/>
        <v>455</v>
      </c>
    </row>
    <row r="1157" spans="1:7" ht="19.5" customHeight="1">
      <c r="A1157" s="69">
        <v>1269</v>
      </c>
      <c r="B1157" t="s">
        <v>1562</v>
      </c>
      <c r="C1157" t="s">
        <v>2031</v>
      </c>
      <c r="D1157">
        <v>1</v>
      </c>
      <c r="E1157" s="67">
        <f t="shared" si="4"/>
        <v>455</v>
      </c>
      <c r="G1157" s="68">
        <f t="shared" si="5"/>
        <v>455</v>
      </c>
    </row>
    <row r="1158" spans="1:16" ht="19.5" customHeight="1">
      <c r="A1158" s="69">
        <v>1270</v>
      </c>
      <c r="B1158" s="88">
        <v>28</v>
      </c>
      <c r="C1158" s="63" t="s">
        <v>2032</v>
      </c>
      <c r="D1158" s="3">
        <v>1</v>
      </c>
      <c r="E1158" s="73">
        <f t="shared" si="4"/>
        <v>455</v>
      </c>
      <c r="F1158" s="73"/>
      <c r="G1158" s="68">
        <f t="shared" si="5"/>
        <v>455</v>
      </c>
      <c r="H1158" s="3" t="s">
        <v>2560</v>
      </c>
      <c r="I1158" s="3" t="s">
        <v>2889</v>
      </c>
      <c r="J1158" s="3"/>
      <c r="K1158" s="3"/>
      <c r="L1158" s="3"/>
      <c r="M1158" s="5"/>
      <c r="N1158" s="5"/>
      <c r="O1158" s="5"/>
      <c r="P1158" s="5"/>
    </row>
    <row r="1159" spans="1:7" ht="19.5" customHeight="1">
      <c r="A1159" s="69">
        <v>1271</v>
      </c>
      <c r="B1159" t="s">
        <v>1577</v>
      </c>
      <c r="C1159" t="s">
        <v>2033</v>
      </c>
      <c r="D1159">
        <v>1</v>
      </c>
      <c r="E1159" s="67">
        <f t="shared" si="4"/>
        <v>455</v>
      </c>
      <c r="G1159" s="68">
        <f t="shared" si="5"/>
        <v>455</v>
      </c>
    </row>
    <row r="1160" spans="1:7" ht="19.5" customHeight="1">
      <c r="A1160" s="69">
        <v>1272</v>
      </c>
      <c r="B1160" t="s">
        <v>1579</v>
      </c>
      <c r="C1160" t="s">
        <v>2034</v>
      </c>
      <c r="D1160">
        <v>1</v>
      </c>
      <c r="E1160" s="67">
        <f t="shared" si="4"/>
        <v>455</v>
      </c>
      <c r="G1160" s="68">
        <f t="shared" si="5"/>
        <v>455</v>
      </c>
    </row>
    <row r="1161" spans="1:7" ht="19.5" customHeight="1">
      <c r="A1161" s="69">
        <v>1273</v>
      </c>
      <c r="B1161" t="s">
        <v>1740</v>
      </c>
      <c r="C1161" t="s">
        <v>2035</v>
      </c>
      <c r="D1161">
        <v>1</v>
      </c>
      <c r="E1161" s="67">
        <f t="shared" si="4"/>
        <v>455</v>
      </c>
      <c r="G1161" s="68">
        <f t="shared" si="5"/>
        <v>455</v>
      </c>
    </row>
    <row r="1162" spans="1:7" ht="19.5" customHeight="1">
      <c r="A1162" s="69">
        <v>1274</v>
      </c>
      <c r="B1162" t="s">
        <v>1741</v>
      </c>
      <c r="C1162" t="s">
        <v>2036</v>
      </c>
      <c r="D1162">
        <v>1</v>
      </c>
      <c r="E1162" s="67">
        <f t="shared" si="4"/>
        <v>455</v>
      </c>
      <c r="G1162" s="68">
        <f t="shared" si="5"/>
        <v>455</v>
      </c>
    </row>
    <row r="1163" spans="1:7" ht="19.5" customHeight="1">
      <c r="A1163" s="69">
        <v>1275</v>
      </c>
      <c r="B1163" t="s">
        <v>1742</v>
      </c>
      <c r="C1163" t="s">
        <v>2037</v>
      </c>
      <c r="D1163">
        <v>1</v>
      </c>
      <c r="E1163" s="67">
        <f t="shared" si="4"/>
        <v>455</v>
      </c>
      <c r="G1163" s="68">
        <f t="shared" si="5"/>
        <v>455</v>
      </c>
    </row>
    <row r="1164" spans="1:7" ht="19.5" customHeight="1">
      <c r="A1164" s="69">
        <v>1276</v>
      </c>
      <c r="B1164" t="s">
        <v>1744</v>
      </c>
      <c r="C1164" t="s">
        <v>2038</v>
      </c>
      <c r="D1164">
        <v>1</v>
      </c>
      <c r="E1164" s="67">
        <f t="shared" si="4"/>
        <v>455</v>
      </c>
      <c r="G1164" s="68">
        <f t="shared" si="5"/>
        <v>455</v>
      </c>
    </row>
    <row r="1165" spans="1:16" ht="19.5" customHeight="1">
      <c r="A1165" s="69">
        <v>1277</v>
      </c>
      <c r="B1165" s="3">
        <v>9</v>
      </c>
      <c r="C1165" s="63" t="s">
        <v>2039</v>
      </c>
      <c r="D1165" s="3">
        <v>1</v>
      </c>
      <c r="E1165" s="73">
        <f t="shared" si="4"/>
        <v>455</v>
      </c>
      <c r="F1165" s="73"/>
      <c r="G1165" s="68">
        <f t="shared" si="5"/>
        <v>455</v>
      </c>
      <c r="H1165" s="3" t="s">
        <v>2560</v>
      </c>
      <c r="I1165" s="3" t="s">
        <v>2889</v>
      </c>
      <c r="J1165" s="3"/>
      <c r="K1165" s="3"/>
      <c r="L1165" s="3"/>
      <c r="M1165" s="5"/>
      <c r="N1165" s="5"/>
      <c r="O1165" s="5"/>
      <c r="P1165" s="5"/>
    </row>
    <row r="1166" spans="1:7" ht="19.5" customHeight="1">
      <c r="A1166" s="69">
        <v>1279</v>
      </c>
      <c r="B1166" t="s">
        <v>2322</v>
      </c>
      <c r="C1166" t="s">
        <v>2041</v>
      </c>
      <c r="D1166">
        <v>1</v>
      </c>
      <c r="E1166" s="67">
        <f t="shared" si="4"/>
        <v>455</v>
      </c>
      <c r="G1166" s="68">
        <f t="shared" si="5"/>
        <v>455</v>
      </c>
    </row>
    <row r="1167" spans="1:7" ht="19.5" customHeight="1">
      <c r="A1167" s="69">
        <v>1280</v>
      </c>
      <c r="B1167" t="s">
        <v>559</v>
      </c>
      <c r="C1167" t="s">
        <v>2042</v>
      </c>
      <c r="D1167">
        <v>1</v>
      </c>
      <c r="E1167" s="67">
        <f t="shared" si="4"/>
        <v>455</v>
      </c>
      <c r="G1167" s="68">
        <f t="shared" si="5"/>
        <v>455</v>
      </c>
    </row>
    <row r="1168" spans="1:7" ht="19.5" customHeight="1">
      <c r="A1168" s="69">
        <v>1282</v>
      </c>
      <c r="B1168" t="s">
        <v>561</v>
      </c>
      <c r="C1168" t="s">
        <v>2044</v>
      </c>
      <c r="D1168">
        <v>1</v>
      </c>
      <c r="E1168" s="67">
        <f t="shared" si="4"/>
        <v>455</v>
      </c>
      <c r="G1168" s="68">
        <f t="shared" si="5"/>
        <v>455</v>
      </c>
    </row>
    <row r="1169" spans="1:7" ht="19.5" customHeight="1">
      <c r="A1169" s="69">
        <v>1283</v>
      </c>
      <c r="B1169" t="s">
        <v>562</v>
      </c>
      <c r="C1169" t="s">
        <v>2045</v>
      </c>
      <c r="D1169">
        <v>1</v>
      </c>
      <c r="E1169" s="67">
        <f t="shared" si="4"/>
        <v>455</v>
      </c>
      <c r="G1169" s="68">
        <f t="shared" si="5"/>
        <v>455</v>
      </c>
    </row>
    <row r="1170" spans="1:7" ht="19.5" customHeight="1">
      <c r="A1170" s="69">
        <v>1284</v>
      </c>
      <c r="B1170" t="s">
        <v>563</v>
      </c>
      <c r="C1170" t="s">
        <v>2046</v>
      </c>
      <c r="D1170">
        <v>1</v>
      </c>
      <c r="E1170" s="67">
        <f t="shared" si="4"/>
        <v>455</v>
      </c>
      <c r="G1170" s="68">
        <f t="shared" si="5"/>
        <v>455</v>
      </c>
    </row>
    <row r="1171" spans="1:7" ht="19.5" customHeight="1">
      <c r="A1171" s="69">
        <v>1285</v>
      </c>
      <c r="B1171" t="s">
        <v>2360</v>
      </c>
      <c r="C1171" t="s">
        <v>2047</v>
      </c>
      <c r="D1171">
        <v>1</v>
      </c>
      <c r="E1171" s="67">
        <f t="shared" si="4"/>
        <v>455</v>
      </c>
      <c r="G1171" s="68">
        <f t="shared" si="5"/>
        <v>455</v>
      </c>
    </row>
    <row r="1172" spans="1:7" ht="19.5" customHeight="1">
      <c r="A1172" s="69">
        <v>1286</v>
      </c>
      <c r="B1172" t="s">
        <v>564</v>
      </c>
      <c r="C1172" t="s">
        <v>2048</v>
      </c>
      <c r="D1172">
        <v>1</v>
      </c>
      <c r="E1172" s="67">
        <f t="shared" si="4"/>
        <v>455</v>
      </c>
      <c r="G1172" s="68">
        <f t="shared" si="5"/>
        <v>455</v>
      </c>
    </row>
    <row r="1173" spans="1:7" ht="19.5" customHeight="1">
      <c r="A1173" s="69">
        <v>1287</v>
      </c>
      <c r="B1173" t="s">
        <v>565</v>
      </c>
      <c r="C1173" t="s">
        <v>2049</v>
      </c>
      <c r="D1173">
        <v>1</v>
      </c>
      <c r="E1173" s="67">
        <f t="shared" si="4"/>
        <v>455</v>
      </c>
      <c r="G1173" s="68">
        <f t="shared" si="5"/>
        <v>455</v>
      </c>
    </row>
    <row r="1174" spans="1:7" ht="19.5" customHeight="1">
      <c r="A1174" s="69">
        <v>1288</v>
      </c>
      <c r="B1174" t="s">
        <v>567</v>
      </c>
      <c r="C1174" t="s">
        <v>2050</v>
      </c>
      <c r="D1174">
        <v>1</v>
      </c>
      <c r="E1174" s="67">
        <f t="shared" si="4"/>
        <v>455</v>
      </c>
      <c r="G1174" s="68">
        <f t="shared" si="5"/>
        <v>455</v>
      </c>
    </row>
    <row r="1175" spans="1:7" ht="19.5" customHeight="1">
      <c r="A1175" s="69">
        <v>1289</v>
      </c>
      <c r="B1175" t="s">
        <v>568</v>
      </c>
      <c r="C1175" t="s">
        <v>2051</v>
      </c>
      <c r="D1175">
        <v>1</v>
      </c>
      <c r="E1175" s="67">
        <f t="shared" si="4"/>
        <v>455</v>
      </c>
      <c r="G1175" s="68">
        <f t="shared" si="5"/>
        <v>455</v>
      </c>
    </row>
    <row r="1176" spans="1:7" ht="19.5" customHeight="1">
      <c r="A1176" s="69">
        <v>1290</v>
      </c>
      <c r="B1176" t="s">
        <v>573</v>
      </c>
      <c r="C1176" t="s">
        <v>2052</v>
      </c>
      <c r="D1176">
        <v>1</v>
      </c>
      <c r="E1176" s="67">
        <f t="shared" si="4"/>
        <v>455</v>
      </c>
      <c r="G1176" s="68">
        <f t="shared" si="5"/>
        <v>455</v>
      </c>
    </row>
    <row r="1177" spans="1:7" ht="19.5" customHeight="1">
      <c r="A1177" s="69">
        <v>1291</v>
      </c>
      <c r="B1177" t="s">
        <v>1819</v>
      </c>
      <c r="C1177" t="s">
        <v>2053</v>
      </c>
      <c r="D1177">
        <v>1</v>
      </c>
      <c r="E1177" s="67">
        <f t="shared" si="4"/>
        <v>455</v>
      </c>
      <c r="G1177" s="68">
        <f t="shared" si="5"/>
        <v>455</v>
      </c>
    </row>
    <row r="1178" spans="1:7" ht="19.5" customHeight="1">
      <c r="A1178" s="69">
        <v>1292</v>
      </c>
      <c r="B1178" t="s">
        <v>1821</v>
      </c>
      <c r="C1178" t="s">
        <v>2054</v>
      </c>
      <c r="D1178">
        <v>1</v>
      </c>
      <c r="E1178" s="67">
        <f t="shared" si="4"/>
        <v>455</v>
      </c>
      <c r="G1178" s="68">
        <f t="shared" si="5"/>
        <v>455</v>
      </c>
    </row>
    <row r="1179" spans="1:7" ht="19.5" customHeight="1">
      <c r="A1179" s="69">
        <v>1293</v>
      </c>
      <c r="B1179" t="s">
        <v>1824</v>
      </c>
      <c r="C1179" t="s">
        <v>2055</v>
      </c>
      <c r="D1179">
        <v>1</v>
      </c>
      <c r="E1179" s="67">
        <f t="shared" si="4"/>
        <v>455</v>
      </c>
      <c r="G1179" s="68">
        <f t="shared" si="5"/>
        <v>455</v>
      </c>
    </row>
    <row r="1180" spans="1:7" ht="19.5" customHeight="1">
      <c r="A1180" s="69">
        <v>1294</v>
      </c>
      <c r="B1180" t="s">
        <v>1825</v>
      </c>
      <c r="C1180" t="s">
        <v>2056</v>
      </c>
      <c r="D1180">
        <v>1</v>
      </c>
      <c r="E1180" s="67">
        <f t="shared" si="4"/>
        <v>455</v>
      </c>
      <c r="G1180" s="68">
        <f t="shared" si="5"/>
        <v>455</v>
      </c>
    </row>
    <row r="1181" spans="1:7" ht="19.5" customHeight="1">
      <c r="A1181" s="69">
        <v>1295</v>
      </c>
      <c r="B1181" t="s">
        <v>1827</v>
      </c>
      <c r="C1181" t="s">
        <v>2057</v>
      </c>
      <c r="D1181">
        <v>1</v>
      </c>
      <c r="E1181" s="67">
        <f t="shared" si="4"/>
        <v>455</v>
      </c>
      <c r="G1181" s="68">
        <f t="shared" si="5"/>
        <v>455</v>
      </c>
    </row>
    <row r="1182" spans="1:7" ht="19.5" customHeight="1">
      <c r="A1182" s="69">
        <v>1296</v>
      </c>
      <c r="B1182" t="s">
        <v>1828</v>
      </c>
      <c r="C1182" t="s">
        <v>2058</v>
      </c>
      <c r="D1182">
        <v>1</v>
      </c>
      <c r="E1182" s="67">
        <f t="shared" si="4"/>
        <v>455</v>
      </c>
      <c r="G1182" s="68">
        <f t="shared" si="5"/>
        <v>455</v>
      </c>
    </row>
    <row r="1183" spans="1:7" ht="19.5" customHeight="1">
      <c r="A1183" s="69">
        <v>1298</v>
      </c>
      <c r="B1183" t="s">
        <v>1830</v>
      </c>
      <c r="C1183" t="s">
        <v>2060</v>
      </c>
      <c r="D1183">
        <v>1</v>
      </c>
      <c r="E1183" s="67">
        <f t="shared" si="4"/>
        <v>455</v>
      </c>
      <c r="G1183" s="68">
        <f t="shared" si="5"/>
        <v>455</v>
      </c>
    </row>
    <row r="1184" spans="1:7" ht="19.5" customHeight="1">
      <c r="A1184" s="69">
        <v>1299</v>
      </c>
      <c r="B1184" t="s">
        <v>1831</v>
      </c>
      <c r="C1184" t="s">
        <v>2061</v>
      </c>
      <c r="D1184">
        <v>1</v>
      </c>
      <c r="E1184" s="67">
        <f t="shared" si="4"/>
        <v>455</v>
      </c>
      <c r="G1184" s="68">
        <f t="shared" si="5"/>
        <v>455</v>
      </c>
    </row>
    <row r="1185" spans="1:7" ht="19.5" customHeight="1">
      <c r="A1185" s="69">
        <v>1300</v>
      </c>
      <c r="B1185" t="s">
        <v>1832</v>
      </c>
      <c r="C1185" t="s">
        <v>2062</v>
      </c>
      <c r="D1185">
        <v>1</v>
      </c>
      <c r="E1185" s="67">
        <f t="shared" si="4"/>
        <v>455</v>
      </c>
      <c r="G1185" s="68">
        <f t="shared" si="5"/>
        <v>455</v>
      </c>
    </row>
    <row r="1186" spans="1:7" ht="19.5" customHeight="1">
      <c r="A1186" s="69">
        <v>1301</v>
      </c>
      <c r="B1186" t="s">
        <v>1835</v>
      </c>
      <c r="C1186" t="s">
        <v>2063</v>
      </c>
      <c r="D1186">
        <v>1</v>
      </c>
      <c r="E1186" s="67">
        <f t="shared" si="4"/>
        <v>455</v>
      </c>
      <c r="G1186" s="68">
        <f t="shared" si="5"/>
        <v>455</v>
      </c>
    </row>
    <row r="1187" spans="1:7" ht="19.5" customHeight="1">
      <c r="A1187" s="69">
        <v>1302</v>
      </c>
      <c r="B1187" t="s">
        <v>1842</v>
      </c>
      <c r="C1187" t="s">
        <v>2064</v>
      </c>
      <c r="D1187">
        <v>1</v>
      </c>
      <c r="E1187" s="67">
        <f t="shared" si="4"/>
        <v>455</v>
      </c>
      <c r="G1187" s="68">
        <f t="shared" si="5"/>
        <v>455</v>
      </c>
    </row>
    <row r="1188" spans="1:7" ht="19.5" customHeight="1">
      <c r="A1188" s="69">
        <v>1303</v>
      </c>
      <c r="B1188" t="s">
        <v>1844</v>
      </c>
      <c r="C1188" t="s">
        <v>2065</v>
      </c>
      <c r="D1188">
        <v>1</v>
      </c>
      <c r="E1188" s="67">
        <f t="shared" si="4"/>
        <v>455</v>
      </c>
      <c r="G1188" s="68">
        <f t="shared" si="5"/>
        <v>455</v>
      </c>
    </row>
    <row r="1189" spans="1:7" ht="19.5" customHeight="1">
      <c r="A1189" s="69">
        <v>1304</v>
      </c>
      <c r="B1189" t="s">
        <v>1845</v>
      </c>
      <c r="C1189" t="s">
        <v>2066</v>
      </c>
      <c r="D1189">
        <v>1</v>
      </c>
      <c r="E1189" s="67">
        <f t="shared" si="4"/>
        <v>455</v>
      </c>
      <c r="G1189" s="68">
        <f t="shared" si="5"/>
        <v>455</v>
      </c>
    </row>
    <row r="1190" spans="1:7" ht="19.5" customHeight="1">
      <c r="A1190" s="69">
        <v>1305</v>
      </c>
      <c r="B1190" t="s">
        <v>1857</v>
      </c>
      <c r="C1190" t="s">
        <v>2067</v>
      </c>
      <c r="D1190">
        <v>1</v>
      </c>
      <c r="E1190" s="67">
        <f t="shared" si="4"/>
        <v>455</v>
      </c>
      <c r="G1190" s="68">
        <f t="shared" si="5"/>
        <v>455</v>
      </c>
    </row>
    <row r="1191" spans="1:7" ht="19.5" customHeight="1">
      <c r="A1191" s="69">
        <v>1306</v>
      </c>
      <c r="B1191" t="s">
        <v>1872</v>
      </c>
      <c r="C1191" t="s">
        <v>2068</v>
      </c>
      <c r="D1191">
        <v>1</v>
      </c>
      <c r="E1191" s="67">
        <f t="shared" si="4"/>
        <v>455</v>
      </c>
      <c r="G1191" s="68">
        <f t="shared" si="5"/>
        <v>455</v>
      </c>
    </row>
    <row r="1192" spans="1:7" ht="19.5" customHeight="1">
      <c r="A1192" s="69">
        <v>1307</v>
      </c>
      <c r="B1192" t="s">
        <v>2755</v>
      </c>
      <c r="C1192" t="s">
        <v>2069</v>
      </c>
      <c r="D1192">
        <v>1</v>
      </c>
      <c r="E1192" s="67">
        <f t="shared" si="4"/>
        <v>455</v>
      </c>
      <c r="G1192" s="68">
        <f t="shared" si="5"/>
        <v>455</v>
      </c>
    </row>
    <row r="1193" spans="1:7" ht="19.5" customHeight="1">
      <c r="A1193" s="69">
        <v>1308</v>
      </c>
      <c r="B1193" t="s">
        <v>1883</v>
      </c>
      <c r="C1193" t="s">
        <v>2070</v>
      </c>
      <c r="D1193">
        <v>1</v>
      </c>
      <c r="E1193" s="67">
        <f t="shared" si="4"/>
        <v>455</v>
      </c>
      <c r="G1193" s="68">
        <f t="shared" si="5"/>
        <v>455</v>
      </c>
    </row>
    <row r="1194" spans="1:7" ht="19.5" customHeight="1">
      <c r="A1194" s="69">
        <v>1309</v>
      </c>
      <c r="B1194" t="s">
        <v>1885</v>
      </c>
      <c r="C1194" t="s">
        <v>2071</v>
      </c>
      <c r="D1194">
        <v>1</v>
      </c>
      <c r="E1194" s="67">
        <f t="shared" si="4"/>
        <v>455</v>
      </c>
      <c r="G1194" s="68">
        <f t="shared" si="5"/>
        <v>455</v>
      </c>
    </row>
    <row r="1195" spans="1:16" ht="19.5" customHeight="1">
      <c r="A1195" s="69">
        <v>1310</v>
      </c>
      <c r="B1195" s="88">
        <v>2</v>
      </c>
      <c r="C1195" s="63" t="s">
        <v>2072</v>
      </c>
      <c r="D1195" s="3">
        <v>1</v>
      </c>
      <c r="E1195" s="73">
        <f t="shared" si="4"/>
        <v>455</v>
      </c>
      <c r="F1195" s="73"/>
      <c r="G1195" s="68">
        <f t="shared" si="5"/>
        <v>455</v>
      </c>
      <c r="H1195" s="3" t="s">
        <v>2560</v>
      </c>
      <c r="I1195" s="3" t="s">
        <v>2903</v>
      </c>
      <c r="J1195" s="3" t="s">
        <v>2899</v>
      </c>
      <c r="K1195" s="3"/>
      <c r="L1195" s="3"/>
      <c r="M1195" s="5"/>
      <c r="N1195" s="5"/>
      <c r="O1195" s="5"/>
      <c r="P1195" s="5"/>
    </row>
    <row r="1196" spans="1:7" ht="19.5" customHeight="1">
      <c r="A1196" s="69">
        <v>1311</v>
      </c>
      <c r="B1196" t="s">
        <v>1887</v>
      </c>
      <c r="C1196" t="s">
        <v>0</v>
      </c>
      <c r="D1196">
        <v>1</v>
      </c>
      <c r="E1196" s="67">
        <f t="shared" si="4"/>
        <v>455</v>
      </c>
      <c r="G1196" s="68">
        <f t="shared" si="5"/>
        <v>455</v>
      </c>
    </row>
    <row r="1197" spans="1:7" ht="19.5" customHeight="1">
      <c r="A1197" s="69">
        <v>1312</v>
      </c>
      <c r="B1197" t="s">
        <v>1888</v>
      </c>
      <c r="C1197" t="s">
        <v>1</v>
      </c>
      <c r="D1197">
        <v>1</v>
      </c>
      <c r="E1197" s="67">
        <f t="shared" si="4"/>
        <v>455</v>
      </c>
      <c r="G1197" s="68">
        <f t="shared" si="5"/>
        <v>455</v>
      </c>
    </row>
    <row r="1198" spans="1:16" ht="19.5" customHeight="1">
      <c r="A1198" s="69">
        <v>1313</v>
      </c>
      <c r="B1198" s="75"/>
      <c r="C1198" s="63" t="s">
        <v>2</v>
      </c>
      <c r="D1198" s="3">
        <v>1</v>
      </c>
      <c r="E1198" s="73">
        <f t="shared" si="4"/>
        <v>455</v>
      </c>
      <c r="F1198" s="73"/>
      <c r="G1198" s="68">
        <f t="shared" si="5"/>
        <v>455</v>
      </c>
      <c r="H1198" s="3" t="s">
        <v>2560</v>
      </c>
      <c r="I1198" s="3" t="s">
        <v>631</v>
      </c>
      <c r="J1198" s="3"/>
      <c r="K1198" s="3"/>
      <c r="L1198" s="3"/>
      <c r="M1198" s="5"/>
      <c r="N1198" s="5"/>
      <c r="O1198" s="5"/>
      <c r="P1198" s="5"/>
    </row>
    <row r="1199" spans="1:7" ht="19.5" customHeight="1">
      <c r="A1199" s="69">
        <v>1314</v>
      </c>
      <c r="B1199" t="s">
        <v>1890</v>
      </c>
      <c r="C1199" t="s">
        <v>3</v>
      </c>
      <c r="D1199">
        <v>1</v>
      </c>
      <c r="E1199" s="67">
        <f t="shared" si="4"/>
        <v>455</v>
      </c>
      <c r="G1199" s="68">
        <f t="shared" si="5"/>
        <v>455</v>
      </c>
    </row>
    <row r="1200" spans="1:7" ht="19.5" customHeight="1">
      <c r="A1200" s="69">
        <v>1315</v>
      </c>
      <c r="B1200" t="s">
        <v>1891</v>
      </c>
      <c r="C1200" t="s">
        <v>4</v>
      </c>
      <c r="D1200">
        <v>1</v>
      </c>
      <c r="E1200" s="67">
        <f t="shared" si="4"/>
        <v>455</v>
      </c>
      <c r="G1200" s="68">
        <f t="shared" si="5"/>
        <v>455</v>
      </c>
    </row>
    <row r="1201" spans="1:7" ht="19.5" customHeight="1">
      <c r="A1201" s="69">
        <v>1316</v>
      </c>
      <c r="B1201" t="s">
        <v>1892</v>
      </c>
      <c r="C1201" t="s">
        <v>5</v>
      </c>
      <c r="D1201">
        <v>1</v>
      </c>
      <c r="E1201" s="67">
        <f t="shared" si="4"/>
        <v>455</v>
      </c>
      <c r="G1201" s="68">
        <f t="shared" si="5"/>
        <v>455</v>
      </c>
    </row>
    <row r="1202" spans="1:7" ht="19.5" customHeight="1">
      <c r="A1202" s="69">
        <v>1317</v>
      </c>
      <c r="B1202" t="s">
        <v>1894</v>
      </c>
      <c r="C1202" t="s">
        <v>6</v>
      </c>
      <c r="D1202">
        <v>1</v>
      </c>
      <c r="E1202" s="67">
        <f t="shared" si="4"/>
        <v>455</v>
      </c>
      <c r="G1202" s="68">
        <f t="shared" si="5"/>
        <v>455</v>
      </c>
    </row>
    <row r="1203" spans="1:7" ht="19.5" customHeight="1">
      <c r="A1203" s="69">
        <v>1318</v>
      </c>
      <c r="B1203" t="s">
        <v>1895</v>
      </c>
      <c r="C1203" t="s">
        <v>7</v>
      </c>
      <c r="D1203">
        <v>1</v>
      </c>
      <c r="E1203" s="67">
        <f t="shared" si="4"/>
        <v>455</v>
      </c>
      <c r="G1203" s="68">
        <f t="shared" si="5"/>
        <v>455</v>
      </c>
    </row>
    <row r="1204" spans="1:7" ht="19.5" customHeight="1">
      <c r="A1204" s="69">
        <v>1319</v>
      </c>
      <c r="B1204" t="s">
        <v>2328</v>
      </c>
      <c r="C1204" t="s">
        <v>8</v>
      </c>
      <c r="D1204">
        <v>1</v>
      </c>
      <c r="E1204" s="67">
        <f t="shared" si="4"/>
        <v>455</v>
      </c>
      <c r="G1204" s="68">
        <f t="shared" si="5"/>
        <v>455</v>
      </c>
    </row>
    <row r="1205" spans="1:7" ht="19.5" customHeight="1">
      <c r="A1205" s="69">
        <v>1320</v>
      </c>
      <c r="B1205" t="s">
        <v>1896</v>
      </c>
      <c r="C1205" t="s">
        <v>9</v>
      </c>
      <c r="D1205">
        <v>1</v>
      </c>
      <c r="E1205" s="67">
        <f t="shared" si="4"/>
        <v>455</v>
      </c>
      <c r="G1205" s="68">
        <f t="shared" si="5"/>
        <v>455</v>
      </c>
    </row>
    <row r="1206" spans="1:7" ht="19.5" customHeight="1">
      <c r="A1206" s="69">
        <v>1321</v>
      </c>
      <c r="B1206" t="s">
        <v>1898</v>
      </c>
      <c r="C1206" t="s">
        <v>10</v>
      </c>
      <c r="D1206">
        <v>1</v>
      </c>
      <c r="E1206" s="67">
        <f t="shared" si="4"/>
        <v>455</v>
      </c>
      <c r="G1206" s="68">
        <f t="shared" si="5"/>
        <v>455</v>
      </c>
    </row>
    <row r="1207" spans="1:7" ht="19.5" customHeight="1">
      <c r="A1207" s="69">
        <v>1322</v>
      </c>
      <c r="B1207" t="s">
        <v>1899</v>
      </c>
      <c r="C1207" t="s">
        <v>11</v>
      </c>
      <c r="D1207">
        <v>1</v>
      </c>
      <c r="E1207" s="67">
        <f t="shared" si="4"/>
        <v>455</v>
      </c>
      <c r="G1207" s="68">
        <f t="shared" si="5"/>
        <v>455</v>
      </c>
    </row>
    <row r="1208" spans="1:7" ht="19.5" customHeight="1">
      <c r="A1208" s="69">
        <v>1323</v>
      </c>
      <c r="B1208" t="s">
        <v>1901</v>
      </c>
      <c r="C1208" t="s">
        <v>12</v>
      </c>
      <c r="D1208">
        <v>1</v>
      </c>
      <c r="E1208" s="67">
        <f t="shared" si="4"/>
        <v>455</v>
      </c>
      <c r="G1208" s="68">
        <f t="shared" si="5"/>
        <v>455</v>
      </c>
    </row>
    <row r="1209" spans="1:7" ht="19.5" customHeight="1">
      <c r="A1209" s="69">
        <v>1324</v>
      </c>
      <c r="B1209" t="s">
        <v>1902</v>
      </c>
      <c r="C1209" t="s">
        <v>13</v>
      </c>
      <c r="D1209">
        <v>1</v>
      </c>
      <c r="E1209" s="67">
        <f t="shared" si="4"/>
        <v>455</v>
      </c>
      <c r="G1209" s="68">
        <f t="shared" si="5"/>
        <v>455</v>
      </c>
    </row>
    <row r="1210" spans="1:7" ht="19.5" customHeight="1">
      <c r="A1210" s="69">
        <v>1325</v>
      </c>
      <c r="B1210" t="s">
        <v>1903</v>
      </c>
      <c r="C1210" t="s">
        <v>14</v>
      </c>
      <c r="D1210">
        <v>1</v>
      </c>
      <c r="E1210" s="67">
        <f t="shared" si="4"/>
        <v>455</v>
      </c>
      <c r="G1210" s="68">
        <f t="shared" si="5"/>
        <v>455</v>
      </c>
    </row>
    <row r="1211" spans="1:7" ht="19.5" customHeight="1">
      <c r="A1211" s="69">
        <v>1326</v>
      </c>
      <c r="B1211" t="s">
        <v>1906</v>
      </c>
      <c r="C1211" t="s">
        <v>15</v>
      </c>
      <c r="D1211">
        <v>1</v>
      </c>
      <c r="E1211" s="67">
        <f t="shared" si="4"/>
        <v>455</v>
      </c>
      <c r="G1211" s="68">
        <f t="shared" si="5"/>
        <v>455</v>
      </c>
    </row>
    <row r="1212" spans="1:7" ht="19.5" customHeight="1">
      <c r="A1212" s="69">
        <v>1327</v>
      </c>
      <c r="B1212" t="s">
        <v>1907</v>
      </c>
      <c r="C1212" t="s">
        <v>16</v>
      </c>
      <c r="D1212">
        <v>1</v>
      </c>
      <c r="E1212" s="67">
        <f t="shared" si="4"/>
        <v>455</v>
      </c>
      <c r="G1212" s="68">
        <f t="shared" si="5"/>
        <v>455</v>
      </c>
    </row>
    <row r="1213" spans="1:7" ht="19.5" customHeight="1">
      <c r="A1213" s="69">
        <v>1328</v>
      </c>
      <c r="B1213" t="s">
        <v>1908</v>
      </c>
      <c r="C1213" t="s">
        <v>17</v>
      </c>
      <c r="D1213">
        <v>1</v>
      </c>
      <c r="E1213" s="67">
        <f t="shared" si="4"/>
        <v>455</v>
      </c>
      <c r="G1213" s="68">
        <f t="shared" si="5"/>
        <v>455</v>
      </c>
    </row>
    <row r="1214" spans="1:7" ht="19.5" customHeight="1">
      <c r="A1214" s="69">
        <v>1329</v>
      </c>
      <c r="B1214" t="s">
        <v>1909</v>
      </c>
      <c r="C1214" t="s">
        <v>18</v>
      </c>
      <c r="D1214">
        <v>1</v>
      </c>
      <c r="E1214" s="67">
        <f aca="true" t="shared" si="6" ref="E1214:E1277">SUM($E$2*D1214)</f>
        <v>455</v>
      </c>
      <c r="G1214" s="68">
        <f aca="true" t="shared" si="7" ref="G1214:G1277">SUM(E1214:F1214)</f>
        <v>455</v>
      </c>
    </row>
    <row r="1215" spans="1:7" ht="19.5" customHeight="1">
      <c r="A1215" s="69">
        <v>1330</v>
      </c>
      <c r="B1215" t="s">
        <v>1910</v>
      </c>
      <c r="C1215" t="s">
        <v>19</v>
      </c>
      <c r="D1215">
        <v>1</v>
      </c>
      <c r="E1215" s="67">
        <f t="shared" si="6"/>
        <v>455</v>
      </c>
      <c r="G1215" s="68">
        <f t="shared" si="7"/>
        <v>455</v>
      </c>
    </row>
    <row r="1216" spans="1:7" ht="19.5" customHeight="1">
      <c r="A1216" s="69">
        <v>1331</v>
      </c>
      <c r="B1216" t="s">
        <v>1914</v>
      </c>
      <c r="C1216" t="s">
        <v>20</v>
      </c>
      <c r="D1216">
        <v>1</v>
      </c>
      <c r="E1216" s="67">
        <f t="shared" si="6"/>
        <v>455</v>
      </c>
      <c r="G1216" s="68">
        <f t="shared" si="7"/>
        <v>455</v>
      </c>
    </row>
    <row r="1217" spans="1:7" ht="19.5" customHeight="1">
      <c r="A1217" s="69">
        <v>1332</v>
      </c>
      <c r="B1217" t="s">
        <v>2366</v>
      </c>
      <c r="C1217" t="s">
        <v>21</v>
      </c>
      <c r="D1217">
        <v>1</v>
      </c>
      <c r="E1217" s="67">
        <f t="shared" si="6"/>
        <v>455</v>
      </c>
      <c r="G1217" s="68">
        <f t="shared" si="7"/>
        <v>455</v>
      </c>
    </row>
    <row r="1218" spans="1:7" ht="19.5" customHeight="1">
      <c r="A1218" s="69">
        <v>1333</v>
      </c>
      <c r="B1218" t="s">
        <v>2073</v>
      </c>
      <c r="C1218" t="s">
        <v>22</v>
      </c>
      <c r="D1218">
        <v>1</v>
      </c>
      <c r="E1218" s="67">
        <f t="shared" si="6"/>
        <v>455</v>
      </c>
      <c r="G1218" s="68">
        <f t="shared" si="7"/>
        <v>455</v>
      </c>
    </row>
    <row r="1219" spans="1:7" ht="19.5" customHeight="1">
      <c r="A1219" s="69">
        <v>1334</v>
      </c>
      <c r="B1219" t="s">
        <v>2074</v>
      </c>
      <c r="C1219" t="s">
        <v>23</v>
      </c>
      <c r="D1219">
        <v>1</v>
      </c>
      <c r="E1219" s="67">
        <f t="shared" si="6"/>
        <v>455</v>
      </c>
      <c r="G1219" s="68">
        <f t="shared" si="7"/>
        <v>455</v>
      </c>
    </row>
    <row r="1220" spans="1:7" ht="19.5" customHeight="1">
      <c r="A1220" s="69">
        <v>1335</v>
      </c>
      <c r="B1220" t="s">
        <v>2079</v>
      </c>
      <c r="C1220" t="s">
        <v>24</v>
      </c>
      <c r="D1220">
        <v>1</v>
      </c>
      <c r="E1220" s="67">
        <f t="shared" si="6"/>
        <v>455</v>
      </c>
      <c r="G1220" s="68">
        <f t="shared" si="7"/>
        <v>455</v>
      </c>
    </row>
    <row r="1221" spans="1:7" ht="19.5" customHeight="1">
      <c r="A1221" s="69">
        <v>1336</v>
      </c>
      <c r="B1221" t="s">
        <v>2086</v>
      </c>
      <c r="C1221" t="s">
        <v>25</v>
      </c>
      <c r="D1221">
        <v>1</v>
      </c>
      <c r="E1221" s="67">
        <f t="shared" si="6"/>
        <v>455</v>
      </c>
      <c r="G1221" s="68">
        <f t="shared" si="7"/>
        <v>455</v>
      </c>
    </row>
    <row r="1222" spans="1:7" ht="19.5" customHeight="1">
      <c r="A1222" s="69">
        <v>1337</v>
      </c>
      <c r="B1222" t="s">
        <v>2087</v>
      </c>
      <c r="C1222" t="s">
        <v>26</v>
      </c>
      <c r="D1222">
        <v>1</v>
      </c>
      <c r="E1222" s="67">
        <f t="shared" si="6"/>
        <v>455</v>
      </c>
      <c r="G1222" s="68">
        <f t="shared" si="7"/>
        <v>455</v>
      </c>
    </row>
    <row r="1223" spans="1:7" ht="19.5" customHeight="1">
      <c r="A1223" s="69">
        <v>1338</v>
      </c>
      <c r="B1223" t="s">
        <v>2088</v>
      </c>
      <c r="C1223" t="s">
        <v>27</v>
      </c>
      <c r="D1223">
        <v>1</v>
      </c>
      <c r="E1223" s="67">
        <f t="shared" si="6"/>
        <v>455</v>
      </c>
      <c r="G1223" s="68">
        <f t="shared" si="7"/>
        <v>455</v>
      </c>
    </row>
    <row r="1224" spans="1:7" ht="19.5" customHeight="1">
      <c r="A1224" s="69">
        <v>1339</v>
      </c>
      <c r="B1224" t="s">
        <v>2090</v>
      </c>
      <c r="C1224" t="s">
        <v>28</v>
      </c>
      <c r="D1224">
        <v>1</v>
      </c>
      <c r="E1224" s="67">
        <f t="shared" si="6"/>
        <v>455</v>
      </c>
      <c r="G1224" s="68">
        <f t="shared" si="7"/>
        <v>455</v>
      </c>
    </row>
    <row r="1225" spans="1:7" ht="19.5" customHeight="1">
      <c r="A1225" s="69">
        <v>1340</v>
      </c>
      <c r="B1225" t="s">
        <v>2095</v>
      </c>
      <c r="C1225" t="s">
        <v>29</v>
      </c>
      <c r="D1225">
        <v>1</v>
      </c>
      <c r="E1225" s="67">
        <f t="shared" si="6"/>
        <v>455</v>
      </c>
      <c r="G1225" s="68">
        <f t="shared" si="7"/>
        <v>455</v>
      </c>
    </row>
    <row r="1226" spans="1:7" ht="19.5" customHeight="1">
      <c r="A1226" s="69">
        <v>1342</v>
      </c>
      <c r="B1226" t="s">
        <v>2097</v>
      </c>
      <c r="C1226" t="s">
        <v>30</v>
      </c>
      <c r="D1226">
        <v>1</v>
      </c>
      <c r="E1226" s="67">
        <f t="shared" si="6"/>
        <v>455</v>
      </c>
      <c r="G1226" s="68">
        <f t="shared" si="7"/>
        <v>455</v>
      </c>
    </row>
    <row r="1227" spans="1:7" ht="19.5" customHeight="1">
      <c r="A1227" s="69">
        <v>1343</v>
      </c>
      <c r="B1227" t="s">
        <v>2098</v>
      </c>
      <c r="C1227" t="s">
        <v>31</v>
      </c>
      <c r="D1227">
        <v>1</v>
      </c>
      <c r="E1227" s="67">
        <f t="shared" si="6"/>
        <v>455</v>
      </c>
      <c r="G1227" s="68">
        <f t="shared" si="7"/>
        <v>455</v>
      </c>
    </row>
    <row r="1228" spans="1:7" ht="19.5" customHeight="1">
      <c r="A1228" s="69">
        <v>1344</v>
      </c>
      <c r="B1228" t="s">
        <v>2101</v>
      </c>
      <c r="C1228" t="s">
        <v>32</v>
      </c>
      <c r="D1228">
        <v>1</v>
      </c>
      <c r="E1228" s="67">
        <f t="shared" si="6"/>
        <v>455</v>
      </c>
      <c r="G1228" s="68">
        <f t="shared" si="7"/>
        <v>455</v>
      </c>
    </row>
    <row r="1229" spans="1:7" ht="19.5" customHeight="1">
      <c r="A1229" s="69">
        <v>1345</v>
      </c>
      <c r="B1229" t="s">
        <v>2106</v>
      </c>
      <c r="C1229" t="s">
        <v>33</v>
      </c>
      <c r="D1229">
        <v>1</v>
      </c>
      <c r="E1229" s="67">
        <f t="shared" si="6"/>
        <v>455</v>
      </c>
      <c r="G1229" s="68">
        <f t="shared" si="7"/>
        <v>455</v>
      </c>
    </row>
    <row r="1230" spans="1:7" ht="19.5" customHeight="1">
      <c r="A1230" s="69">
        <v>1347</v>
      </c>
      <c r="B1230" t="s">
        <v>2108</v>
      </c>
      <c r="C1230" t="s">
        <v>34</v>
      </c>
      <c r="D1230">
        <v>1</v>
      </c>
      <c r="E1230" s="67">
        <f t="shared" si="6"/>
        <v>455</v>
      </c>
      <c r="G1230" s="68">
        <f t="shared" si="7"/>
        <v>455</v>
      </c>
    </row>
    <row r="1231" spans="1:7" ht="19.5" customHeight="1">
      <c r="A1231" s="69">
        <v>1348</v>
      </c>
      <c r="B1231" t="s">
        <v>2109</v>
      </c>
      <c r="C1231" t="s">
        <v>35</v>
      </c>
      <c r="D1231">
        <v>1</v>
      </c>
      <c r="E1231" s="67">
        <f t="shared" si="6"/>
        <v>455</v>
      </c>
      <c r="G1231" s="68">
        <f t="shared" si="7"/>
        <v>455</v>
      </c>
    </row>
    <row r="1232" spans="1:7" ht="19.5" customHeight="1">
      <c r="A1232" s="69">
        <v>1349</v>
      </c>
      <c r="B1232" t="s">
        <v>2110</v>
      </c>
      <c r="C1232" t="s">
        <v>36</v>
      </c>
      <c r="D1232">
        <v>1</v>
      </c>
      <c r="E1232" s="67">
        <f t="shared" si="6"/>
        <v>455</v>
      </c>
      <c r="G1232" s="68">
        <f t="shared" si="7"/>
        <v>455</v>
      </c>
    </row>
    <row r="1233" spans="1:7" ht="19.5" customHeight="1">
      <c r="A1233" s="69">
        <v>1350</v>
      </c>
      <c r="B1233" t="s">
        <v>2112</v>
      </c>
      <c r="C1233" t="s">
        <v>37</v>
      </c>
      <c r="D1233">
        <v>1</v>
      </c>
      <c r="E1233" s="67">
        <f t="shared" si="6"/>
        <v>455</v>
      </c>
      <c r="G1233" s="68">
        <f t="shared" si="7"/>
        <v>455</v>
      </c>
    </row>
    <row r="1234" spans="1:7" ht="19.5" customHeight="1">
      <c r="A1234" s="69">
        <v>1351</v>
      </c>
      <c r="B1234" t="s">
        <v>2760</v>
      </c>
      <c r="C1234" t="s">
        <v>38</v>
      </c>
      <c r="D1234">
        <v>1</v>
      </c>
      <c r="E1234" s="67">
        <f t="shared" si="6"/>
        <v>455</v>
      </c>
      <c r="G1234" s="68">
        <f t="shared" si="7"/>
        <v>455</v>
      </c>
    </row>
    <row r="1235" spans="1:7" ht="19.5" customHeight="1">
      <c r="A1235" s="69">
        <v>1352</v>
      </c>
      <c r="B1235" t="s">
        <v>2116</v>
      </c>
      <c r="C1235" t="s">
        <v>39</v>
      </c>
      <c r="D1235">
        <v>1</v>
      </c>
      <c r="E1235" s="67">
        <f t="shared" si="6"/>
        <v>455</v>
      </c>
      <c r="G1235" s="68">
        <f t="shared" si="7"/>
        <v>455</v>
      </c>
    </row>
    <row r="1236" spans="1:7" ht="19.5" customHeight="1">
      <c r="A1236" s="69">
        <v>1353</v>
      </c>
      <c r="B1236" t="s">
        <v>2117</v>
      </c>
      <c r="C1236" t="s">
        <v>40</v>
      </c>
      <c r="D1236">
        <v>1</v>
      </c>
      <c r="E1236" s="67">
        <f t="shared" si="6"/>
        <v>455</v>
      </c>
      <c r="G1236" s="68">
        <f t="shared" si="7"/>
        <v>455</v>
      </c>
    </row>
    <row r="1237" spans="1:7" ht="19.5" customHeight="1">
      <c r="A1237" s="69">
        <v>1354</v>
      </c>
      <c r="B1237" t="s">
        <v>1808</v>
      </c>
      <c r="C1237" t="s">
        <v>41</v>
      </c>
      <c r="D1237">
        <v>1</v>
      </c>
      <c r="E1237" s="67">
        <f t="shared" si="6"/>
        <v>455</v>
      </c>
      <c r="G1237" s="68">
        <f t="shared" si="7"/>
        <v>455</v>
      </c>
    </row>
    <row r="1238" spans="1:7" ht="19.5" customHeight="1">
      <c r="A1238" s="69">
        <v>1357</v>
      </c>
      <c r="B1238" t="s">
        <v>1809</v>
      </c>
      <c r="C1238" t="s">
        <v>42</v>
      </c>
      <c r="D1238">
        <v>1</v>
      </c>
      <c r="E1238" s="67">
        <f t="shared" si="6"/>
        <v>455</v>
      </c>
      <c r="G1238" s="68">
        <f t="shared" si="7"/>
        <v>455</v>
      </c>
    </row>
    <row r="1239" spans="1:7" ht="19.5" customHeight="1">
      <c r="A1239" s="69">
        <v>1359</v>
      </c>
      <c r="B1239" t="s">
        <v>2127</v>
      </c>
      <c r="C1239" t="s">
        <v>43</v>
      </c>
      <c r="D1239">
        <v>1</v>
      </c>
      <c r="E1239" s="67">
        <f t="shared" si="6"/>
        <v>455</v>
      </c>
      <c r="G1239" s="68">
        <f t="shared" si="7"/>
        <v>455</v>
      </c>
    </row>
    <row r="1240" spans="1:7" ht="19.5" customHeight="1">
      <c r="A1240" s="69">
        <v>1360</v>
      </c>
      <c r="B1240" t="s">
        <v>2129</v>
      </c>
      <c r="C1240" t="s">
        <v>44</v>
      </c>
      <c r="D1240">
        <v>1</v>
      </c>
      <c r="E1240" s="67">
        <f t="shared" si="6"/>
        <v>455</v>
      </c>
      <c r="G1240" s="68">
        <f t="shared" si="7"/>
        <v>455</v>
      </c>
    </row>
    <row r="1241" spans="1:7" ht="19.5" customHeight="1">
      <c r="A1241" s="69">
        <v>1361</v>
      </c>
      <c r="B1241" t="s">
        <v>2130</v>
      </c>
      <c r="C1241" t="s">
        <v>45</v>
      </c>
      <c r="D1241">
        <v>1</v>
      </c>
      <c r="E1241" s="67">
        <f t="shared" si="6"/>
        <v>455</v>
      </c>
      <c r="G1241" s="68">
        <f t="shared" si="7"/>
        <v>455</v>
      </c>
    </row>
    <row r="1242" spans="1:7" ht="19.5" customHeight="1">
      <c r="A1242" s="69">
        <v>1362</v>
      </c>
      <c r="B1242" t="s">
        <v>2131</v>
      </c>
      <c r="C1242" t="s">
        <v>46</v>
      </c>
      <c r="D1242">
        <v>1</v>
      </c>
      <c r="E1242" s="67">
        <f t="shared" si="6"/>
        <v>455</v>
      </c>
      <c r="G1242" s="68">
        <f t="shared" si="7"/>
        <v>455</v>
      </c>
    </row>
    <row r="1243" spans="1:7" ht="19.5" customHeight="1">
      <c r="A1243" s="69">
        <v>1363</v>
      </c>
      <c r="B1243" t="s">
        <v>2132</v>
      </c>
      <c r="C1243" t="s">
        <v>47</v>
      </c>
      <c r="D1243">
        <v>1</v>
      </c>
      <c r="E1243" s="67">
        <f t="shared" si="6"/>
        <v>455</v>
      </c>
      <c r="G1243" s="68">
        <f t="shared" si="7"/>
        <v>455</v>
      </c>
    </row>
    <row r="1244" spans="1:7" ht="19.5" customHeight="1">
      <c r="A1244" s="69">
        <v>1364</v>
      </c>
      <c r="B1244" t="s">
        <v>2333</v>
      </c>
      <c r="C1244" t="s">
        <v>48</v>
      </c>
      <c r="D1244">
        <v>1</v>
      </c>
      <c r="E1244" s="67">
        <f t="shared" si="6"/>
        <v>455</v>
      </c>
      <c r="G1244" s="68">
        <f t="shared" si="7"/>
        <v>455</v>
      </c>
    </row>
    <row r="1245" spans="1:7" ht="19.5" customHeight="1">
      <c r="A1245" s="69">
        <v>1365</v>
      </c>
      <c r="B1245" t="s">
        <v>2136</v>
      </c>
      <c r="C1245" t="s">
        <v>49</v>
      </c>
      <c r="D1245">
        <v>1</v>
      </c>
      <c r="E1245" s="67">
        <f t="shared" si="6"/>
        <v>455</v>
      </c>
      <c r="G1245" s="68">
        <f t="shared" si="7"/>
        <v>455</v>
      </c>
    </row>
    <row r="1246" spans="1:7" ht="19.5" customHeight="1">
      <c r="A1246" s="69">
        <v>1366</v>
      </c>
      <c r="B1246" t="s">
        <v>2141</v>
      </c>
      <c r="C1246" t="s">
        <v>50</v>
      </c>
      <c r="D1246">
        <v>1</v>
      </c>
      <c r="E1246" s="67">
        <f t="shared" si="6"/>
        <v>455</v>
      </c>
      <c r="G1246" s="68">
        <f t="shared" si="7"/>
        <v>455</v>
      </c>
    </row>
    <row r="1247" spans="1:7" ht="19.5" customHeight="1">
      <c r="A1247" s="69">
        <v>1368</v>
      </c>
      <c r="B1247" t="s">
        <v>2142</v>
      </c>
      <c r="C1247" t="s">
        <v>51</v>
      </c>
      <c r="D1247">
        <v>1</v>
      </c>
      <c r="E1247" s="67">
        <f t="shared" si="6"/>
        <v>455</v>
      </c>
      <c r="G1247" s="68">
        <f t="shared" si="7"/>
        <v>455</v>
      </c>
    </row>
    <row r="1248" spans="1:7" ht="19.5" customHeight="1">
      <c r="A1248" s="69">
        <v>1369</v>
      </c>
      <c r="B1248" t="s">
        <v>2150</v>
      </c>
      <c r="C1248" t="s">
        <v>52</v>
      </c>
      <c r="D1248">
        <v>1</v>
      </c>
      <c r="E1248" s="67">
        <f t="shared" si="6"/>
        <v>455</v>
      </c>
      <c r="G1248" s="68">
        <f t="shared" si="7"/>
        <v>455</v>
      </c>
    </row>
    <row r="1249" spans="1:16" ht="19.5" customHeight="1">
      <c r="A1249" s="69">
        <v>1370</v>
      </c>
      <c r="B1249" s="63"/>
      <c r="C1249" s="63" t="s">
        <v>53</v>
      </c>
      <c r="D1249" s="3">
        <v>1</v>
      </c>
      <c r="E1249" s="73">
        <f t="shared" si="6"/>
        <v>455</v>
      </c>
      <c r="F1249" s="3"/>
      <c r="G1249" s="68">
        <f t="shared" si="7"/>
        <v>455</v>
      </c>
      <c r="H1249" s="3"/>
      <c r="I1249" s="5"/>
      <c r="J1249" s="3"/>
      <c r="K1249" s="3"/>
      <c r="L1249" s="3"/>
      <c r="M1249" s="5"/>
      <c r="N1249" s="5"/>
      <c r="O1249" s="5"/>
      <c r="P1249" s="5"/>
    </row>
    <row r="1250" spans="1:7" ht="19.5" customHeight="1">
      <c r="A1250" s="69">
        <v>1371</v>
      </c>
      <c r="B1250" t="s">
        <v>2151</v>
      </c>
      <c r="C1250" t="s">
        <v>54</v>
      </c>
      <c r="D1250">
        <v>1</v>
      </c>
      <c r="E1250" s="67">
        <f t="shared" si="6"/>
        <v>455</v>
      </c>
      <c r="G1250" s="68">
        <f t="shared" si="7"/>
        <v>455</v>
      </c>
    </row>
    <row r="1251" spans="1:16" ht="19.5" customHeight="1">
      <c r="A1251" s="69">
        <v>1373</v>
      </c>
      <c r="B1251" s="63"/>
      <c r="C1251" s="63" t="s">
        <v>56</v>
      </c>
      <c r="D1251" s="3">
        <v>1</v>
      </c>
      <c r="E1251" s="73">
        <f t="shared" si="6"/>
        <v>455</v>
      </c>
      <c r="F1251" s="3"/>
      <c r="G1251" s="68">
        <f t="shared" si="7"/>
        <v>455</v>
      </c>
      <c r="H1251" s="3"/>
      <c r="I1251" s="5"/>
      <c r="J1251" s="3"/>
      <c r="K1251" s="3"/>
      <c r="L1251" s="3"/>
      <c r="M1251" s="5"/>
      <c r="N1251" s="5"/>
      <c r="O1251" s="5"/>
      <c r="P1251" s="5"/>
    </row>
    <row r="1252" spans="1:7" ht="19.5" customHeight="1">
      <c r="A1252" s="69">
        <v>1374</v>
      </c>
      <c r="B1252" t="s">
        <v>2153</v>
      </c>
      <c r="C1252" t="s">
        <v>57</v>
      </c>
      <c r="D1252">
        <v>1</v>
      </c>
      <c r="E1252" s="67">
        <f t="shared" si="6"/>
        <v>455</v>
      </c>
      <c r="G1252" s="68">
        <f t="shared" si="7"/>
        <v>455</v>
      </c>
    </row>
    <row r="1253" spans="1:7" ht="19.5" customHeight="1">
      <c r="A1253" s="69">
        <v>1375</v>
      </c>
      <c r="B1253" t="s">
        <v>2413</v>
      </c>
      <c r="C1253" t="s">
        <v>58</v>
      </c>
      <c r="D1253">
        <v>1</v>
      </c>
      <c r="E1253" s="67">
        <f t="shared" si="6"/>
        <v>455</v>
      </c>
      <c r="G1253" s="68">
        <f t="shared" si="7"/>
        <v>455</v>
      </c>
    </row>
    <row r="1254" spans="1:7" ht="19.5" customHeight="1">
      <c r="A1254" s="69">
        <v>1376</v>
      </c>
      <c r="B1254" t="s">
        <v>2154</v>
      </c>
      <c r="C1254" t="s">
        <v>59</v>
      </c>
      <c r="D1254">
        <v>1</v>
      </c>
      <c r="E1254" s="67">
        <f t="shared" si="6"/>
        <v>455</v>
      </c>
      <c r="G1254" s="68">
        <f t="shared" si="7"/>
        <v>455</v>
      </c>
    </row>
    <row r="1255" spans="1:7" ht="19.5" customHeight="1">
      <c r="A1255" s="69">
        <v>1377</v>
      </c>
      <c r="B1255" t="s">
        <v>2155</v>
      </c>
      <c r="C1255" t="s">
        <v>60</v>
      </c>
      <c r="D1255">
        <v>1</v>
      </c>
      <c r="E1255" s="67">
        <f t="shared" si="6"/>
        <v>455</v>
      </c>
      <c r="G1255" s="68">
        <f t="shared" si="7"/>
        <v>455</v>
      </c>
    </row>
    <row r="1256" spans="1:7" ht="19.5" customHeight="1">
      <c r="A1256" s="69">
        <v>1378</v>
      </c>
      <c r="B1256" t="s">
        <v>2156</v>
      </c>
      <c r="C1256" t="s">
        <v>61</v>
      </c>
      <c r="D1256">
        <v>1</v>
      </c>
      <c r="E1256" s="67">
        <f t="shared" si="6"/>
        <v>455</v>
      </c>
      <c r="G1256" s="68">
        <f t="shared" si="7"/>
        <v>455</v>
      </c>
    </row>
    <row r="1257" spans="1:7" ht="19.5" customHeight="1">
      <c r="A1257" s="69">
        <v>1381</v>
      </c>
      <c r="B1257" t="s">
        <v>2166</v>
      </c>
      <c r="C1257" t="s">
        <v>63</v>
      </c>
      <c r="D1257">
        <v>1</v>
      </c>
      <c r="E1257" s="67">
        <f t="shared" si="6"/>
        <v>455</v>
      </c>
      <c r="G1257" s="68">
        <f t="shared" si="7"/>
        <v>455</v>
      </c>
    </row>
    <row r="1258" spans="1:7" ht="19.5" customHeight="1">
      <c r="A1258" s="69">
        <v>1382</v>
      </c>
      <c r="B1258" t="s">
        <v>2167</v>
      </c>
      <c r="C1258" t="s">
        <v>64</v>
      </c>
      <c r="D1258">
        <v>1</v>
      </c>
      <c r="E1258" s="67">
        <f t="shared" si="6"/>
        <v>455</v>
      </c>
      <c r="G1258" s="68">
        <f t="shared" si="7"/>
        <v>455</v>
      </c>
    </row>
    <row r="1259" spans="1:7" ht="19.5" customHeight="1">
      <c r="A1259" s="69">
        <v>1384</v>
      </c>
      <c r="B1259" t="s">
        <v>2198</v>
      </c>
      <c r="C1259" t="s">
        <v>66</v>
      </c>
      <c r="D1259">
        <v>1</v>
      </c>
      <c r="E1259" s="67">
        <f t="shared" si="6"/>
        <v>455</v>
      </c>
      <c r="G1259" s="68">
        <f t="shared" si="7"/>
        <v>455</v>
      </c>
    </row>
    <row r="1260" spans="1:7" ht="19.5" customHeight="1">
      <c r="A1260" s="69">
        <v>1385</v>
      </c>
      <c r="B1260" t="s">
        <v>2199</v>
      </c>
      <c r="C1260" t="s">
        <v>67</v>
      </c>
      <c r="D1260">
        <v>1</v>
      </c>
      <c r="E1260" s="67">
        <f t="shared" si="6"/>
        <v>455</v>
      </c>
      <c r="G1260" s="68">
        <f t="shared" si="7"/>
        <v>455</v>
      </c>
    </row>
    <row r="1261" spans="1:7" ht="19.5" customHeight="1">
      <c r="A1261" s="69">
        <v>1386</v>
      </c>
      <c r="B1261" t="s">
        <v>2201</v>
      </c>
      <c r="C1261" t="s">
        <v>68</v>
      </c>
      <c r="D1261">
        <v>1</v>
      </c>
      <c r="E1261" s="67">
        <f t="shared" si="6"/>
        <v>455</v>
      </c>
      <c r="G1261" s="68">
        <f t="shared" si="7"/>
        <v>455</v>
      </c>
    </row>
    <row r="1262" spans="1:7" ht="19.5" customHeight="1">
      <c r="A1262" s="69">
        <v>1387</v>
      </c>
      <c r="B1262" t="s">
        <v>2386</v>
      </c>
      <c r="C1262" t="s">
        <v>69</v>
      </c>
      <c r="D1262">
        <v>1</v>
      </c>
      <c r="E1262" s="67">
        <f t="shared" si="6"/>
        <v>455</v>
      </c>
      <c r="G1262" s="68">
        <f t="shared" si="7"/>
        <v>455</v>
      </c>
    </row>
    <row r="1263" spans="1:7" ht="19.5" customHeight="1">
      <c r="A1263" s="69">
        <v>1388</v>
      </c>
      <c r="B1263" t="s">
        <v>2202</v>
      </c>
      <c r="C1263" t="s">
        <v>70</v>
      </c>
      <c r="D1263">
        <v>1</v>
      </c>
      <c r="E1263" s="67">
        <f t="shared" si="6"/>
        <v>455</v>
      </c>
      <c r="G1263" s="68">
        <f t="shared" si="7"/>
        <v>455</v>
      </c>
    </row>
    <row r="1264" spans="1:7" ht="19.5" customHeight="1">
      <c r="A1264" s="69">
        <v>1390</v>
      </c>
      <c r="B1264" t="s">
        <v>2206</v>
      </c>
      <c r="C1264" t="s">
        <v>71</v>
      </c>
      <c r="D1264">
        <v>1</v>
      </c>
      <c r="E1264" s="67">
        <f t="shared" si="6"/>
        <v>455</v>
      </c>
      <c r="G1264" s="68">
        <f t="shared" si="7"/>
        <v>455</v>
      </c>
    </row>
    <row r="1265" spans="1:7" ht="19.5" customHeight="1">
      <c r="A1265" s="69">
        <v>1391</v>
      </c>
      <c r="B1265" t="s">
        <v>2769</v>
      </c>
      <c r="C1265" t="s">
        <v>72</v>
      </c>
      <c r="D1265">
        <v>1</v>
      </c>
      <c r="E1265" s="67">
        <f t="shared" si="6"/>
        <v>455</v>
      </c>
      <c r="G1265" s="68">
        <f t="shared" si="7"/>
        <v>455</v>
      </c>
    </row>
    <row r="1266" spans="1:7" ht="19.5" customHeight="1">
      <c r="A1266" s="69">
        <v>1392</v>
      </c>
      <c r="B1266" t="s">
        <v>2215</v>
      </c>
      <c r="C1266" t="s">
        <v>73</v>
      </c>
      <c r="D1266">
        <v>1</v>
      </c>
      <c r="E1266" s="67">
        <f t="shared" si="6"/>
        <v>455</v>
      </c>
      <c r="G1266" s="68">
        <f t="shared" si="7"/>
        <v>455</v>
      </c>
    </row>
    <row r="1267" spans="1:7" ht="19.5" customHeight="1">
      <c r="A1267" s="69">
        <v>1393</v>
      </c>
      <c r="B1267" t="s">
        <v>2393</v>
      </c>
      <c r="C1267" t="s">
        <v>74</v>
      </c>
      <c r="D1267">
        <v>1</v>
      </c>
      <c r="E1267" s="67">
        <f t="shared" si="6"/>
        <v>455</v>
      </c>
      <c r="G1267" s="68">
        <f t="shared" si="7"/>
        <v>455</v>
      </c>
    </row>
    <row r="1268" spans="1:7" ht="19.5" customHeight="1">
      <c r="A1268" s="69">
        <v>1394</v>
      </c>
      <c r="B1268" t="s">
        <v>2217</v>
      </c>
      <c r="C1268" t="s">
        <v>75</v>
      </c>
      <c r="D1268">
        <v>1</v>
      </c>
      <c r="E1268" s="67">
        <f t="shared" si="6"/>
        <v>455</v>
      </c>
      <c r="G1268" s="68">
        <f t="shared" si="7"/>
        <v>455</v>
      </c>
    </row>
    <row r="1269" spans="1:7" ht="19.5" customHeight="1">
      <c r="A1269" s="69">
        <v>1396</v>
      </c>
      <c r="B1269" t="s">
        <v>2339</v>
      </c>
      <c r="C1269" t="s">
        <v>77</v>
      </c>
      <c r="D1269">
        <v>1</v>
      </c>
      <c r="E1269" s="67">
        <f t="shared" si="6"/>
        <v>455</v>
      </c>
      <c r="G1269" s="68">
        <f t="shared" si="7"/>
        <v>455</v>
      </c>
    </row>
    <row r="1270" spans="1:7" ht="19.5" customHeight="1">
      <c r="A1270" s="69">
        <v>1397</v>
      </c>
      <c r="B1270" t="s">
        <v>2221</v>
      </c>
      <c r="C1270" t="s">
        <v>78</v>
      </c>
      <c r="D1270">
        <v>1</v>
      </c>
      <c r="E1270" s="67">
        <f t="shared" si="6"/>
        <v>455</v>
      </c>
      <c r="G1270" s="68">
        <f t="shared" si="7"/>
        <v>455</v>
      </c>
    </row>
    <row r="1271" spans="1:7" ht="19.5" customHeight="1">
      <c r="A1271" s="69">
        <v>1398</v>
      </c>
      <c r="B1271" t="s">
        <v>2222</v>
      </c>
      <c r="C1271" t="s">
        <v>79</v>
      </c>
      <c r="D1271">
        <v>1</v>
      </c>
      <c r="E1271" s="67">
        <f t="shared" si="6"/>
        <v>455</v>
      </c>
      <c r="G1271" s="68">
        <f t="shared" si="7"/>
        <v>455</v>
      </c>
    </row>
    <row r="1272" spans="1:7" ht="19.5" customHeight="1">
      <c r="A1272" s="69">
        <v>1399</v>
      </c>
      <c r="B1272" t="s">
        <v>2223</v>
      </c>
      <c r="C1272" t="s">
        <v>80</v>
      </c>
      <c r="D1272">
        <v>1</v>
      </c>
      <c r="E1272" s="67">
        <f t="shared" si="6"/>
        <v>455</v>
      </c>
      <c r="G1272" s="68">
        <f t="shared" si="7"/>
        <v>455</v>
      </c>
    </row>
    <row r="1273" spans="1:7" ht="19.5" customHeight="1">
      <c r="A1273" s="69">
        <v>1400</v>
      </c>
      <c r="B1273" t="s">
        <v>2235</v>
      </c>
      <c r="C1273" t="s">
        <v>81</v>
      </c>
      <c r="D1273">
        <v>1</v>
      </c>
      <c r="E1273" s="67">
        <f t="shared" si="6"/>
        <v>455</v>
      </c>
      <c r="G1273" s="68">
        <f t="shared" si="7"/>
        <v>455</v>
      </c>
    </row>
    <row r="1274" spans="1:7" ht="19.5" customHeight="1">
      <c r="A1274" s="69">
        <v>1401</v>
      </c>
      <c r="B1274" t="s">
        <v>2237</v>
      </c>
      <c r="C1274" t="s">
        <v>82</v>
      </c>
      <c r="D1274">
        <v>1</v>
      </c>
      <c r="E1274" s="67">
        <f t="shared" si="6"/>
        <v>455</v>
      </c>
      <c r="G1274" s="68">
        <f t="shared" si="7"/>
        <v>455</v>
      </c>
    </row>
    <row r="1275" spans="1:7" ht="19.5" customHeight="1">
      <c r="A1275" s="69">
        <v>1402</v>
      </c>
      <c r="B1275" t="s">
        <v>2408</v>
      </c>
      <c r="C1275" t="s">
        <v>83</v>
      </c>
      <c r="D1275">
        <v>1</v>
      </c>
      <c r="E1275" s="67">
        <f t="shared" si="6"/>
        <v>455</v>
      </c>
      <c r="G1275" s="68">
        <f t="shared" si="7"/>
        <v>455</v>
      </c>
    </row>
    <row r="1276" spans="1:7" ht="19.5" customHeight="1">
      <c r="A1276" s="69">
        <v>1404</v>
      </c>
      <c r="B1276" t="s">
        <v>2238</v>
      </c>
      <c r="C1276" t="s">
        <v>84</v>
      </c>
      <c r="D1276">
        <v>1</v>
      </c>
      <c r="E1276" s="67">
        <f t="shared" si="6"/>
        <v>455</v>
      </c>
      <c r="G1276" s="68">
        <f t="shared" si="7"/>
        <v>455</v>
      </c>
    </row>
    <row r="1277" spans="1:7" ht="19.5" customHeight="1">
      <c r="A1277" s="69">
        <v>1406</v>
      </c>
      <c r="B1277" t="s">
        <v>2771</v>
      </c>
      <c r="C1277" t="s">
        <v>86</v>
      </c>
      <c r="D1277">
        <v>1</v>
      </c>
      <c r="E1277" s="67">
        <f t="shared" si="6"/>
        <v>455</v>
      </c>
      <c r="G1277" s="68">
        <f t="shared" si="7"/>
        <v>455</v>
      </c>
    </row>
    <row r="1278" spans="1:7" ht="19.5" customHeight="1">
      <c r="A1278" s="69">
        <v>1407</v>
      </c>
      <c r="B1278" t="s">
        <v>2250</v>
      </c>
      <c r="C1278" t="s">
        <v>87</v>
      </c>
      <c r="D1278">
        <v>1</v>
      </c>
      <c r="E1278" s="67">
        <f aca="true" t="shared" si="8" ref="E1278:E1341">SUM($E$2*D1278)</f>
        <v>455</v>
      </c>
      <c r="G1278" s="68">
        <f aca="true" t="shared" si="9" ref="G1278:G1341">SUM(E1278:F1278)</f>
        <v>455</v>
      </c>
    </row>
    <row r="1279" spans="1:7" ht="19.5" customHeight="1">
      <c r="A1279" s="69">
        <v>1408</v>
      </c>
      <c r="B1279" t="s">
        <v>2256</v>
      </c>
      <c r="C1279" t="s">
        <v>88</v>
      </c>
      <c r="D1279">
        <v>1</v>
      </c>
      <c r="E1279" s="67">
        <f t="shared" si="8"/>
        <v>455</v>
      </c>
      <c r="G1279" s="68">
        <f t="shared" si="9"/>
        <v>455</v>
      </c>
    </row>
    <row r="1280" spans="1:16" ht="19.5" customHeight="1">
      <c r="A1280" s="69">
        <v>1409</v>
      </c>
      <c r="B1280" s="63"/>
      <c r="C1280" s="63" t="s">
        <v>89</v>
      </c>
      <c r="D1280" s="3">
        <v>1</v>
      </c>
      <c r="E1280" s="73">
        <f t="shared" si="8"/>
        <v>455</v>
      </c>
      <c r="F1280" s="3"/>
      <c r="G1280" s="68">
        <f t="shared" si="9"/>
        <v>455</v>
      </c>
      <c r="H1280" s="3"/>
      <c r="I1280" s="5"/>
      <c r="J1280" s="3"/>
      <c r="K1280" s="3"/>
      <c r="L1280" s="3"/>
      <c r="M1280" s="5"/>
      <c r="N1280" s="5"/>
      <c r="O1280" s="5"/>
      <c r="P1280" s="5"/>
    </row>
    <row r="1281" spans="1:7" ht="19.5" customHeight="1">
      <c r="A1281" s="69">
        <v>1410</v>
      </c>
      <c r="B1281" t="s">
        <v>2267</v>
      </c>
      <c r="C1281" t="s">
        <v>90</v>
      </c>
      <c r="D1281">
        <v>1</v>
      </c>
      <c r="E1281" s="67">
        <f t="shared" si="8"/>
        <v>455</v>
      </c>
      <c r="G1281" s="68">
        <f t="shared" si="9"/>
        <v>455</v>
      </c>
    </row>
    <row r="1282" spans="1:7" ht="19.5" customHeight="1">
      <c r="A1282" s="69">
        <v>1411</v>
      </c>
      <c r="B1282" t="s">
        <v>2268</v>
      </c>
      <c r="C1282" t="s">
        <v>91</v>
      </c>
      <c r="D1282">
        <v>1</v>
      </c>
      <c r="E1282" s="67">
        <f t="shared" si="8"/>
        <v>455</v>
      </c>
      <c r="G1282" s="68">
        <f t="shared" si="9"/>
        <v>455</v>
      </c>
    </row>
    <row r="1283" spans="1:7" ht="19.5" customHeight="1">
      <c r="A1283" s="69">
        <v>1412</v>
      </c>
      <c r="B1283" t="s">
        <v>2440</v>
      </c>
      <c r="C1283" t="s">
        <v>92</v>
      </c>
      <c r="D1283">
        <v>1</v>
      </c>
      <c r="E1283" s="67">
        <f t="shared" si="8"/>
        <v>455</v>
      </c>
      <c r="G1283" s="68">
        <f t="shared" si="9"/>
        <v>455</v>
      </c>
    </row>
    <row r="1284" spans="1:7" ht="19.5" customHeight="1">
      <c r="A1284" s="69">
        <v>1413</v>
      </c>
      <c r="B1284" t="s">
        <v>2441</v>
      </c>
      <c r="C1284" t="s">
        <v>93</v>
      </c>
      <c r="D1284">
        <v>1</v>
      </c>
      <c r="E1284" s="67">
        <f t="shared" si="8"/>
        <v>455</v>
      </c>
      <c r="G1284" s="68">
        <f t="shared" si="9"/>
        <v>455</v>
      </c>
    </row>
    <row r="1285" spans="1:7" ht="19.5" customHeight="1">
      <c r="A1285" s="69">
        <v>1414</v>
      </c>
      <c r="B1285" t="s">
        <v>2399</v>
      </c>
      <c r="C1285" t="s">
        <v>94</v>
      </c>
      <c r="D1285">
        <v>1</v>
      </c>
      <c r="E1285" s="67">
        <f t="shared" si="8"/>
        <v>455</v>
      </c>
      <c r="G1285" s="68">
        <f t="shared" si="9"/>
        <v>455</v>
      </c>
    </row>
    <row r="1286" spans="1:7" ht="19.5" customHeight="1">
      <c r="A1286" s="69">
        <v>1415</v>
      </c>
      <c r="B1286" t="s">
        <v>2455</v>
      </c>
      <c r="C1286" t="s">
        <v>95</v>
      </c>
      <c r="D1286">
        <v>1</v>
      </c>
      <c r="E1286" s="67">
        <f t="shared" si="8"/>
        <v>455</v>
      </c>
      <c r="G1286" s="68">
        <f t="shared" si="9"/>
        <v>455</v>
      </c>
    </row>
    <row r="1287" spans="1:7" ht="19.5" customHeight="1">
      <c r="A1287" s="69">
        <v>1416</v>
      </c>
      <c r="B1287" t="s">
        <v>2461</v>
      </c>
      <c r="C1287" t="s">
        <v>96</v>
      </c>
      <c r="D1287">
        <v>1</v>
      </c>
      <c r="E1287" s="67">
        <f t="shared" si="8"/>
        <v>455</v>
      </c>
      <c r="G1287" s="68">
        <f t="shared" si="9"/>
        <v>455</v>
      </c>
    </row>
    <row r="1288" spans="1:7" ht="19.5" customHeight="1">
      <c r="A1288" s="69">
        <v>1417</v>
      </c>
      <c r="B1288" t="s">
        <v>2462</v>
      </c>
      <c r="C1288" t="s">
        <v>97</v>
      </c>
      <c r="D1288">
        <v>1</v>
      </c>
      <c r="E1288" s="67">
        <f t="shared" si="8"/>
        <v>455</v>
      </c>
      <c r="G1288" s="68">
        <f t="shared" si="9"/>
        <v>455</v>
      </c>
    </row>
    <row r="1289" spans="1:7" ht="19.5" customHeight="1">
      <c r="A1289" s="69">
        <v>1418</v>
      </c>
      <c r="B1289" t="s">
        <v>2343</v>
      </c>
      <c r="C1289" t="s">
        <v>98</v>
      </c>
      <c r="D1289">
        <v>1</v>
      </c>
      <c r="E1289" s="67">
        <f t="shared" si="8"/>
        <v>455</v>
      </c>
      <c r="G1289" s="68">
        <f t="shared" si="9"/>
        <v>455</v>
      </c>
    </row>
    <row r="1290" spans="1:7" ht="19.5" customHeight="1">
      <c r="A1290" s="69">
        <v>1419</v>
      </c>
      <c r="B1290" t="s">
        <v>2470</v>
      </c>
      <c r="C1290" t="s">
        <v>99</v>
      </c>
      <c r="D1290">
        <v>1</v>
      </c>
      <c r="E1290" s="67">
        <f t="shared" si="8"/>
        <v>455</v>
      </c>
      <c r="G1290" s="68">
        <f t="shared" si="9"/>
        <v>455</v>
      </c>
    </row>
    <row r="1291" spans="1:7" ht="19.5" customHeight="1">
      <c r="A1291" s="69">
        <v>1420</v>
      </c>
      <c r="B1291" t="s">
        <v>2471</v>
      </c>
      <c r="C1291" t="s">
        <v>100</v>
      </c>
      <c r="D1291">
        <v>1</v>
      </c>
      <c r="E1291" s="67">
        <f t="shared" si="8"/>
        <v>455</v>
      </c>
      <c r="G1291" s="68">
        <f t="shared" si="9"/>
        <v>455</v>
      </c>
    </row>
    <row r="1292" spans="1:7" ht="19.5" customHeight="1">
      <c r="A1292" s="69">
        <v>1421</v>
      </c>
      <c r="B1292" t="s">
        <v>2479</v>
      </c>
      <c r="C1292" t="s">
        <v>101</v>
      </c>
      <c r="D1292">
        <v>1</v>
      </c>
      <c r="E1292" s="67">
        <f t="shared" si="8"/>
        <v>455</v>
      </c>
      <c r="G1292" s="68">
        <f t="shared" si="9"/>
        <v>455</v>
      </c>
    </row>
    <row r="1293" spans="1:7" ht="19.5" customHeight="1">
      <c r="A1293" s="69">
        <v>1422</v>
      </c>
      <c r="B1293" t="s">
        <v>2493</v>
      </c>
      <c r="C1293" t="s">
        <v>102</v>
      </c>
      <c r="D1293">
        <v>1</v>
      </c>
      <c r="E1293" s="67">
        <f t="shared" si="8"/>
        <v>455</v>
      </c>
      <c r="G1293" s="68">
        <f t="shared" si="9"/>
        <v>455</v>
      </c>
    </row>
    <row r="1294" spans="1:7" ht="19.5" customHeight="1">
      <c r="A1294" s="69">
        <v>1423</v>
      </c>
      <c r="B1294" t="s">
        <v>2494</v>
      </c>
      <c r="C1294" t="s">
        <v>103</v>
      </c>
      <c r="D1294">
        <v>1</v>
      </c>
      <c r="E1294" s="67">
        <f t="shared" si="8"/>
        <v>455</v>
      </c>
      <c r="G1294" s="68">
        <f t="shared" si="9"/>
        <v>455</v>
      </c>
    </row>
    <row r="1295" spans="1:7" ht="19.5" customHeight="1">
      <c r="A1295" s="69">
        <v>1424</v>
      </c>
      <c r="B1295" t="s">
        <v>2496</v>
      </c>
      <c r="C1295" t="s">
        <v>104</v>
      </c>
      <c r="D1295">
        <v>1</v>
      </c>
      <c r="E1295" s="67">
        <f t="shared" si="8"/>
        <v>455</v>
      </c>
      <c r="G1295" s="68">
        <f t="shared" si="9"/>
        <v>455</v>
      </c>
    </row>
    <row r="1296" spans="1:7" ht="19.5" customHeight="1">
      <c r="A1296" s="69">
        <v>1425</v>
      </c>
      <c r="B1296" t="s">
        <v>2497</v>
      </c>
      <c r="C1296" t="s">
        <v>105</v>
      </c>
      <c r="D1296">
        <v>1</v>
      </c>
      <c r="E1296" s="67">
        <f t="shared" si="8"/>
        <v>455</v>
      </c>
      <c r="G1296" s="68">
        <f t="shared" si="9"/>
        <v>455</v>
      </c>
    </row>
    <row r="1297" spans="1:16" ht="19.5" customHeight="1">
      <c r="A1297" s="69">
        <v>1426</v>
      </c>
      <c r="B1297" s="3">
        <v>23</v>
      </c>
      <c r="C1297" s="63" t="s">
        <v>106</v>
      </c>
      <c r="D1297" s="3">
        <v>1</v>
      </c>
      <c r="E1297" s="73">
        <f t="shared" si="8"/>
        <v>455</v>
      </c>
      <c r="F1297" s="73"/>
      <c r="G1297" s="68">
        <f t="shared" si="9"/>
        <v>455</v>
      </c>
      <c r="H1297" s="3" t="s">
        <v>2560</v>
      </c>
      <c r="I1297" s="3" t="s">
        <v>2889</v>
      </c>
      <c r="J1297" s="3"/>
      <c r="K1297" s="3"/>
      <c r="L1297" s="3"/>
      <c r="M1297" s="5"/>
      <c r="N1297" s="5"/>
      <c r="O1297" s="5"/>
      <c r="P1297" s="5"/>
    </row>
    <row r="1298" spans="1:7" ht="19.5" customHeight="1">
      <c r="A1298" s="69">
        <v>1427</v>
      </c>
      <c r="B1298" t="s">
        <v>2499</v>
      </c>
      <c r="C1298" t="s">
        <v>107</v>
      </c>
      <c r="D1298">
        <v>1</v>
      </c>
      <c r="E1298" s="67">
        <f t="shared" si="8"/>
        <v>455</v>
      </c>
      <c r="G1298" s="68">
        <f t="shared" si="9"/>
        <v>455</v>
      </c>
    </row>
    <row r="1299" spans="1:7" ht="19.5" customHeight="1">
      <c r="A1299" s="69">
        <v>1428</v>
      </c>
      <c r="B1299" t="s">
        <v>2501</v>
      </c>
      <c r="C1299" t="s">
        <v>108</v>
      </c>
      <c r="D1299">
        <v>1</v>
      </c>
      <c r="E1299" s="67">
        <f t="shared" si="8"/>
        <v>455</v>
      </c>
      <c r="G1299" s="68">
        <f t="shared" si="9"/>
        <v>455</v>
      </c>
    </row>
    <row r="1300" spans="1:7" ht="19.5" customHeight="1">
      <c r="A1300" s="69">
        <v>1429</v>
      </c>
      <c r="B1300" t="s">
        <v>2503</v>
      </c>
      <c r="C1300" t="s">
        <v>109</v>
      </c>
      <c r="D1300">
        <v>1</v>
      </c>
      <c r="E1300" s="67">
        <f t="shared" si="8"/>
        <v>455</v>
      </c>
      <c r="G1300" s="68">
        <f t="shared" si="9"/>
        <v>455</v>
      </c>
    </row>
    <row r="1301" spans="1:7" ht="19.5" customHeight="1">
      <c r="A1301" s="69">
        <v>1430</v>
      </c>
      <c r="B1301" t="s">
        <v>2505</v>
      </c>
      <c r="C1301" t="s">
        <v>110</v>
      </c>
      <c r="D1301">
        <v>1</v>
      </c>
      <c r="E1301" s="67">
        <f t="shared" si="8"/>
        <v>455</v>
      </c>
      <c r="G1301" s="68">
        <f t="shared" si="9"/>
        <v>455</v>
      </c>
    </row>
    <row r="1302" spans="1:7" ht="19.5" customHeight="1">
      <c r="A1302" s="69">
        <v>1431</v>
      </c>
      <c r="B1302" t="s">
        <v>2344</v>
      </c>
      <c r="C1302" t="s">
        <v>111</v>
      </c>
      <c r="D1302">
        <v>1</v>
      </c>
      <c r="E1302" s="67">
        <f t="shared" si="8"/>
        <v>455</v>
      </c>
      <c r="G1302" s="68">
        <f t="shared" si="9"/>
        <v>455</v>
      </c>
    </row>
    <row r="1303" spans="1:7" ht="19.5" customHeight="1">
      <c r="A1303" s="69">
        <v>1432</v>
      </c>
      <c r="B1303" t="s">
        <v>2522</v>
      </c>
      <c r="C1303" t="s">
        <v>112</v>
      </c>
      <c r="D1303">
        <v>1</v>
      </c>
      <c r="E1303" s="67">
        <f t="shared" si="8"/>
        <v>455</v>
      </c>
      <c r="G1303" s="68">
        <f t="shared" si="9"/>
        <v>455</v>
      </c>
    </row>
    <row r="1304" spans="1:7" ht="19.5" customHeight="1">
      <c r="A1304" s="69">
        <v>1433</v>
      </c>
      <c r="B1304" t="s">
        <v>2523</v>
      </c>
      <c r="C1304" t="s">
        <v>113</v>
      </c>
      <c r="D1304">
        <v>1</v>
      </c>
      <c r="E1304" s="67">
        <f t="shared" si="8"/>
        <v>455</v>
      </c>
      <c r="G1304" s="68">
        <f t="shared" si="9"/>
        <v>455</v>
      </c>
    </row>
    <row r="1305" spans="1:16" ht="19.5" customHeight="1">
      <c r="A1305" s="69">
        <v>1434</v>
      </c>
      <c r="B1305" s="88">
        <v>62</v>
      </c>
      <c r="C1305" s="63" t="s">
        <v>114</v>
      </c>
      <c r="D1305" s="3">
        <v>1</v>
      </c>
      <c r="E1305" s="73">
        <f t="shared" si="8"/>
        <v>455</v>
      </c>
      <c r="F1305" s="73"/>
      <c r="G1305" s="68">
        <f t="shared" si="9"/>
        <v>455</v>
      </c>
      <c r="H1305" s="3" t="s">
        <v>2560</v>
      </c>
      <c r="I1305" s="3" t="s">
        <v>2889</v>
      </c>
      <c r="J1305" s="3"/>
      <c r="K1305" s="3"/>
      <c r="L1305" s="3"/>
      <c r="M1305" s="5"/>
      <c r="N1305" s="5"/>
      <c r="O1305" s="5"/>
      <c r="P1305" s="5"/>
    </row>
    <row r="1306" spans="1:7" ht="19.5" customHeight="1">
      <c r="A1306" s="69">
        <v>1435</v>
      </c>
      <c r="B1306" t="s">
        <v>2585</v>
      </c>
      <c r="C1306" t="s">
        <v>115</v>
      </c>
      <c r="D1306">
        <v>2</v>
      </c>
      <c r="E1306" s="67">
        <f t="shared" si="8"/>
        <v>910</v>
      </c>
      <c r="G1306" s="68">
        <f t="shared" si="9"/>
        <v>910</v>
      </c>
    </row>
    <row r="1307" spans="1:7" ht="19.5" customHeight="1">
      <c r="A1307" s="69">
        <v>1436</v>
      </c>
      <c r="B1307" t="s">
        <v>2436</v>
      </c>
      <c r="C1307" t="s">
        <v>116</v>
      </c>
      <c r="D1307">
        <v>2</v>
      </c>
      <c r="E1307" s="67">
        <f t="shared" si="8"/>
        <v>910</v>
      </c>
      <c r="G1307" s="68">
        <f t="shared" si="9"/>
        <v>910</v>
      </c>
    </row>
    <row r="1308" spans="1:7" ht="19.5" customHeight="1">
      <c r="A1308" s="69">
        <v>1437</v>
      </c>
      <c r="B1308" t="s">
        <v>2608</v>
      </c>
      <c r="C1308" t="s">
        <v>117</v>
      </c>
      <c r="D1308">
        <v>2</v>
      </c>
      <c r="E1308" s="67">
        <f t="shared" si="8"/>
        <v>910</v>
      </c>
      <c r="G1308" s="68">
        <f t="shared" si="9"/>
        <v>910</v>
      </c>
    </row>
    <row r="1309" spans="1:7" ht="19.5" customHeight="1">
      <c r="A1309" s="69">
        <v>1438</v>
      </c>
      <c r="B1309" t="s">
        <v>2612</v>
      </c>
      <c r="C1309" t="s">
        <v>118</v>
      </c>
      <c r="D1309">
        <v>2</v>
      </c>
      <c r="E1309" s="67">
        <f t="shared" si="8"/>
        <v>910</v>
      </c>
      <c r="G1309" s="68">
        <f t="shared" si="9"/>
        <v>910</v>
      </c>
    </row>
    <row r="1310" spans="1:7" ht="19.5" customHeight="1">
      <c r="A1310" s="69">
        <v>1439</v>
      </c>
      <c r="B1310" t="s">
        <v>2615</v>
      </c>
      <c r="C1310" t="s">
        <v>119</v>
      </c>
      <c r="D1310">
        <v>2</v>
      </c>
      <c r="E1310" s="67">
        <f t="shared" si="8"/>
        <v>910</v>
      </c>
      <c r="G1310" s="68">
        <f t="shared" si="9"/>
        <v>910</v>
      </c>
    </row>
    <row r="1311" spans="1:7" ht="19.5" customHeight="1">
      <c r="A1311" s="69">
        <v>1440</v>
      </c>
      <c r="B1311" t="s">
        <v>2626</v>
      </c>
      <c r="C1311" t="s">
        <v>120</v>
      </c>
      <c r="D1311">
        <v>2</v>
      </c>
      <c r="E1311" s="67">
        <f t="shared" si="8"/>
        <v>910</v>
      </c>
      <c r="G1311" s="68">
        <f t="shared" si="9"/>
        <v>910</v>
      </c>
    </row>
    <row r="1312" spans="1:7" ht="19.5" customHeight="1">
      <c r="A1312" s="69">
        <v>1441</v>
      </c>
      <c r="B1312" t="s">
        <v>2634</v>
      </c>
      <c r="C1312" t="s">
        <v>121</v>
      </c>
      <c r="D1312">
        <v>2</v>
      </c>
      <c r="E1312" s="67">
        <f t="shared" si="8"/>
        <v>910</v>
      </c>
      <c r="G1312" s="68">
        <f t="shared" si="9"/>
        <v>910</v>
      </c>
    </row>
    <row r="1313" spans="1:7" ht="19.5" customHeight="1">
      <c r="A1313" s="69">
        <v>1442</v>
      </c>
      <c r="B1313" t="s">
        <v>2636</v>
      </c>
      <c r="C1313" t="s">
        <v>122</v>
      </c>
      <c r="D1313">
        <v>2</v>
      </c>
      <c r="E1313" s="67">
        <f t="shared" si="8"/>
        <v>910</v>
      </c>
      <c r="G1313" s="68">
        <f t="shared" si="9"/>
        <v>910</v>
      </c>
    </row>
    <row r="1314" spans="1:7" ht="19.5" customHeight="1">
      <c r="A1314" s="69">
        <v>1443</v>
      </c>
      <c r="B1314" t="s">
        <v>2637</v>
      </c>
      <c r="C1314" t="s">
        <v>123</v>
      </c>
      <c r="D1314">
        <v>2</v>
      </c>
      <c r="E1314" s="67">
        <f t="shared" si="8"/>
        <v>910</v>
      </c>
      <c r="G1314" s="68">
        <f t="shared" si="9"/>
        <v>910</v>
      </c>
    </row>
    <row r="1315" spans="1:7" ht="20.25" customHeight="1">
      <c r="A1315" s="69">
        <v>1444</v>
      </c>
      <c r="B1315" t="s">
        <v>2654</v>
      </c>
      <c r="C1315" t="s">
        <v>124</v>
      </c>
      <c r="D1315">
        <v>2</v>
      </c>
      <c r="E1315" s="67">
        <f t="shared" si="8"/>
        <v>910</v>
      </c>
      <c r="G1315" s="68">
        <f t="shared" si="9"/>
        <v>910</v>
      </c>
    </row>
    <row r="1316" spans="1:7" ht="19.5" customHeight="1">
      <c r="A1316" s="69">
        <v>1446</v>
      </c>
      <c r="B1316" t="s">
        <v>2660</v>
      </c>
      <c r="C1316" t="s">
        <v>126</v>
      </c>
      <c r="D1316">
        <v>2</v>
      </c>
      <c r="E1316" s="67">
        <f t="shared" si="8"/>
        <v>910</v>
      </c>
      <c r="G1316" s="68">
        <f t="shared" si="9"/>
        <v>910</v>
      </c>
    </row>
    <row r="1317" spans="1:7" ht="19.5" customHeight="1">
      <c r="A1317" s="69">
        <v>1447</v>
      </c>
      <c r="B1317" t="s">
        <v>2664</v>
      </c>
      <c r="C1317" t="s">
        <v>127</v>
      </c>
      <c r="D1317">
        <v>2</v>
      </c>
      <c r="E1317" s="67">
        <f t="shared" si="8"/>
        <v>910</v>
      </c>
      <c r="G1317" s="68">
        <f t="shared" si="9"/>
        <v>910</v>
      </c>
    </row>
    <row r="1318" spans="1:7" ht="19.5" customHeight="1">
      <c r="A1318" s="69">
        <v>1448</v>
      </c>
      <c r="B1318" t="s">
        <v>2679</v>
      </c>
      <c r="C1318" t="s">
        <v>128</v>
      </c>
      <c r="D1318">
        <v>2</v>
      </c>
      <c r="E1318" s="67">
        <f t="shared" si="8"/>
        <v>910</v>
      </c>
      <c r="G1318" s="68">
        <f t="shared" si="9"/>
        <v>910</v>
      </c>
    </row>
    <row r="1319" spans="1:7" ht="19.5" customHeight="1">
      <c r="A1319" s="69">
        <v>1449</v>
      </c>
      <c r="B1319" t="s">
        <v>2685</v>
      </c>
      <c r="C1319" t="s">
        <v>129</v>
      </c>
      <c r="D1319">
        <v>2</v>
      </c>
      <c r="E1319" s="67">
        <f t="shared" si="8"/>
        <v>910</v>
      </c>
      <c r="G1319" s="68">
        <f t="shared" si="9"/>
        <v>910</v>
      </c>
    </row>
    <row r="1320" spans="1:7" ht="19.5" customHeight="1">
      <c r="A1320" s="69">
        <v>1450</v>
      </c>
      <c r="B1320" t="s">
        <v>2697</v>
      </c>
      <c r="C1320" t="s">
        <v>130</v>
      </c>
      <c r="D1320">
        <v>2</v>
      </c>
      <c r="E1320" s="67">
        <f t="shared" si="8"/>
        <v>910</v>
      </c>
      <c r="G1320" s="68">
        <f t="shared" si="9"/>
        <v>910</v>
      </c>
    </row>
    <row r="1321" spans="1:7" ht="19.5" customHeight="1">
      <c r="A1321" s="69">
        <v>1451</v>
      </c>
      <c r="B1321" t="s">
        <v>2698</v>
      </c>
      <c r="C1321" t="s">
        <v>131</v>
      </c>
      <c r="D1321">
        <v>2</v>
      </c>
      <c r="E1321" s="67">
        <f t="shared" si="8"/>
        <v>910</v>
      </c>
      <c r="G1321" s="68">
        <f t="shared" si="9"/>
        <v>910</v>
      </c>
    </row>
    <row r="1322" spans="1:7" ht="19.5" customHeight="1">
      <c r="A1322" s="69">
        <v>1452</v>
      </c>
      <c r="B1322" t="s">
        <v>2699</v>
      </c>
      <c r="C1322" t="s">
        <v>132</v>
      </c>
      <c r="D1322">
        <v>2</v>
      </c>
      <c r="E1322" s="67">
        <f t="shared" si="8"/>
        <v>910</v>
      </c>
      <c r="G1322" s="68">
        <f t="shared" si="9"/>
        <v>910</v>
      </c>
    </row>
    <row r="1323" spans="1:7" ht="19.5" customHeight="1">
      <c r="A1323" s="69">
        <v>1453</v>
      </c>
      <c r="B1323" t="s">
        <v>2714</v>
      </c>
      <c r="C1323" t="s">
        <v>133</v>
      </c>
      <c r="D1323">
        <v>2</v>
      </c>
      <c r="E1323" s="67">
        <f t="shared" si="8"/>
        <v>910</v>
      </c>
      <c r="G1323" s="68">
        <f t="shared" si="9"/>
        <v>910</v>
      </c>
    </row>
    <row r="1324" spans="1:7" ht="19.5" customHeight="1">
      <c r="A1324" s="69">
        <v>1454</v>
      </c>
      <c r="B1324" t="s">
        <v>2539</v>
      </c>
      <c r="C1324" t="s">
        <v>134</v>
      </c>
      <c r="D1324">
        <v>2</v>
      </c>
      <c r="E1324" s="67">
        <f t="shared" si="8"/>
        <v>910</v>
      </c>
      <c r="G1324" s="68">
        <f t="shared" si="9"/>
        <v>910</v>
      </c>
    </row>
    <row r="1325" spans="1:7" ht="19.5" customHeight="1">
      <c r="A1325" s="69">
        <v>1455</v>
      </c>
      <c r="B1325" t="s">
        <v>2719</v>
      </c>
      <c r="C1325" t="s">
        <v>135</v>
      </c>
      <c r="D1325">
        <v>2</v>
      </c>
      <c r="E1325" s="67">
        <f t="shared" si="8"/>
        <v>910</v>
      </c>
      <c r="G1325" s="68">
        <f t="shared" si="9"/>
        <v>910</v>
      </c>
    </row>
    <row r="1326" spans="1:7" ht="19.5" customHeight="1">
      <c r="A1326" s="69">
        <v>1456</v>
      </c>
      <c r="B1326" t="s">
        <v>2724</v>
      </c>
      <c r="C1326" t="s">
        <v>136</v>
      </c>
      <c r="D1326">
        <v>2</v>
      </c>
      <c r="E1326" s="67">
        <f t="shared" si="8"/>
        <v>910</v>
      </c>
      <c r="G1326" s="68">
        <f t="shared" si="9"/>
        <v>910</v>
      </c>
    </row>
    <row r="1327" spans="1:16" ht="19.5" customHeight="1">
      <c r="A1327" s="69">
        <v>1457</v>
      </c>
      <c r="B1327" s="88">
        <v>3</v>
      </c>
      <c r="C1327" s="63" t="s">
        <v>137</v>
      </c>
      <c r="D1327" s="3">
        <v>2</v>
      </c>
      <c r="E1327" s="73">
        <f t="shared" si="8"/>
        <v>910</v>
      </c>
      <c r="F1327" s="73"/>
      <c r="G1327" s="68">
        <f t="shared" si="9"/>
        <v>910</v>
      </c>
      <c r="H1327" s="3" t="s">
        <v>2560</v>
      </c>
      <c r="I1327" s="3" t="s">
        <v>636</v>
      </c>
      <c r="J1327" s="3"/>
      <c r="K1327" s="3"/>
      <c r="L1327" s="3"/>
      <c r="M1327" s="5"/>
      <c r="N1327" s="5"/>
      <c r="O1327" s="5"/>
      <c r="P1327" s="5"/>
    </row>
    <row r="1328" spans="1:7" ht="19.5" customHeight="1">
      <c r="A1328" s="69">
        <v>1458</v>
      </c>
      <c r="B1328" t="s">
        <v>1104</v>
      </c>
      <c r="C1328" t="s">
        <v>138</v>
      </c>
      <c r="D1328">
        <v>2</v>
      </c>
      <c r="E1328" s="67">
        <f t="shared" si="8"/>
        <v>910</v>
      </c>
      <c r="G1328" s="68">
        <f t="shared" si="9"/>
        <v>910</v>
      </c>
    </row>
    <row r="1329" spans="1:7" ht="19.5" customHeight="1">
      <c r="A1329" s="69">
        <v>1459</v>
      </c>
      <c r="B1329" t="s">
        <v>1107</v>
      </c>
      <c r="C1329" t="s">
        <v>139</v>
      </c>
      <c r="D1329">
        <v>2</v>
      </c>
      <c r="E1329" s="67">
        <f t="shared" si="8"/>
        <v>910</v>
      </c>
      <c r="G1329" s="68">
        <f t="shared" si="9"/>
        <v>910</v>
      </c>
    </row>
    <row r="1330" spans="1:7" ht="19.5" customHeight="1">
      <c r="A1330" s="69">
        <v>1460</v>
      </c>
      <c r="B1330" t="s">
        <v>1108</v>
      </c>
      <c r="C1330" t="s">
        <v>140</v>
      </c>
      <c r="D1330">
        <v>2</v>
      </c>
      <c r="E1330" s="67">
        <f t="shared" si="8"/>
        <v>910</v>
      </c>
      <c r="G1330" s="68">
        <f t="shared" si="9"/>
        <v>910</v>
      </c>
    </row>
    <row r="1331" spans="1:7" ht="19.5" customHeight="1">
      <c r="A1331" s="69">
        <v>1461</v>
      </c>
      <c r="B1331" t="s">
        <v>1114</v>
      </c>
      <c r="C1331" t="s">
        <v>141</v>
      </c>
      <c r="D1331">
        <v>2</v>
      </c>
      <c r="E1331" s="67">
        <f t="shared" si="8"/>
        <v>910</v>
      </c>
      <c r="G1331" s="68">
        <f t="shared" si="9"/>
        <v>910</v>
      </c>
    </row>
    <row r="1332" spans="1:7" ht="19.5" customHeight="1">
      <c r="A1332" s="69">
        <v>1462</v>
      </c>
      <c r="B1332" t="s">
        <v>1115</v>
      </c>
      <c r="C1332" t="s">
        <v>142</v>
      </c>
      <c r="D1332">
        <v>2</v>
      </c>
      <c r="E1332" s="67">
        <f t="shared" si="8"/>
        <v>910</v>
      </c>
      <c r="G1332" s="68">
        <f t="shared" si="9"/>
        <v>910</v>
      </c>
    </row>
    <row r="1333" spans="1:7" ht="19.5" customHeight="1">
      <c r="A1333" s="69">
        <v>1463</v>
      </c>
      <c r="B1333" t="s">
        <v>1116</v>
      </c>
      <c r="C1333" t="s">
        <v>143</v>
      </c>
      <c r="D1333">
        <v>2</v>
      </c>
      <c r="E1333" s="67">
        <f t="shared" si="8"/>
        <v>910</v>
      </c>
      <c r="G1333" s="68">
        <f t="shared" si="9"/>
        <v>910</v>
      </c>
    </row>
    <row r="1334" spans="1:7" ht="19.5" customHeight="1">
      <c r="A1334" s="69">
        <v>1464</v>
      </c>
      <c r="B1334" t="s">
        <v>1124</v>
      </c>
      <c r="C1334" t="s">
        <v>144</v>
      </c>
      <c r="D1334">
        <v>2</v>
      </c>
      <c r="E1334" s="67">
        <f t="shared" si="8"/>
        <v>910</v>
      </c>
      <c r="G1334" s="68">
        <f t="shared" si="9"/>
        <v>910</v>
      </c>
    </row>
    <row r="1335" spans="1:7" ht="19.5" customHeight="1">
      <c r="A1335" s="69">
        <v>1465</v>
      </c>
      <c r="B1335" t="s">
        <v>1127</v>
      </c>
      <c r="C1335" t="s">
        <v>145</v>
      </c>
      <c r="D1335">
        <v>2</v>
      </c>
      <c r="E1335" s="67">
        <f t="shared" si="8"/>
        <v>910</v>
      </c>
      <c r="G1335" s="68">
        <f t="shared" si="9"/>
        <v>910</v>
      </c>
    </row>
    <row r="1336" spans="1:7" ht="19.5" customHeight="1">
      <c r="A1336" s="69">
        <v>1466</v>
      </c>
      <c r="B1336" t="s">
        <v>1132</v>
      </c>
      <c r="C1336" t="s">
        <v>146</v>
      </c>
      <c r="D1336">
        <v>2</v>
      </c>
      <c r="E1336" s="67">
        <f t="shared" si="8"/>
        <v>910</v>
      </c>
      <c r="G1336" s="68">
        <f t="shared" si="9"/>
        <v>910</v>
      </c>
    </row>
    <row r="1337" spans="1:7" ht="19.5" customHeight="1">
      <c r="A1337" s="69">
        <v>1467</v>
      </c>
      <c r="B1337" t="s">
        <v>1144</v>
      </c>
      <c r="C1337" t="s">
        <v>147</v>
      </c>
      <c r="D1337">
        <v>2</v>
      </c>
      <c r="E1337" s="67">
        <f t="shared" si="8"/>
        <v>910</v>
      </c>
      <c r="G1337" s="68">
        <f t="shared" si="9"/>
        <v>910</v>
      </c>
    </row>
    <row r="1338" spans="1:7" ht="19.5" customHeight="1">
      <c r="A1338" s="69">
        <v>1468</v>
      </c>
      <c r="B1338" t="s">
        <v>1148</v>
      </c>
      <c r="C1338" t="s">
        <v>148</v>
      </c>
      <c r="D1338">
        <v>2</v>
      </c>
      <c r="E1338" s="67">
        <f t="shared" si="8"/>
        <v>910</v>
      </c>
      <c r="G1338" s="68">
        <f t="shared" si="9"/>
        <v>910</v>
      </c>
    </row>
    <row r="1339" spans="1:7" ht="19.5" customHeight="1">
      <c r="A1339" s="69">
        <v>1469</v>
      </c>
      <c r="B1339" t="s">
        <v>1157</v>
      </c>
      <c r="C1339" t="s">
        <v>149</v>
      </c>
      <c r="D1339">
        <v>2</v>
      </c>
      <c r="E1339" s="67">
        <f t="shared" si="8"/>
        <v>910</v>
      </c>
      <c r="G1339" s="68">
        <f t="shared" si="9"/>
        <v>910</v>
      </c>
    </row>
    <row r="1340" spans="1:7" ht="19.5" customHeight="1">
      <c r="A1340" s="69">
        <v>1470</v>
      </c>
      <c r="B1340" t="s">
        <v>1166</v>
      </c>
      <c r="C1340" t="s">
        <v>150</v>
      </c>
      <c r="D1340">
        <v>2</v>
      </c>
      <c r="E1340" s="67">
        <f t="shared" si="8"/>
        <v>910</v>
      </c>
      <c r="G1340" s="68">
        <f t="shared" si="9"/>
        <v>910</v>
      </c>
    </row>
    <row r="1341" spans="1:7" ht="19.5" customHeight="1">
      <c r="A1341" s="69">
        <v>1471</v>
      </c>
      <c r="B1341" t="s">
        <v>1168</v>
      </c>
      <c r="C1341" t="s">
        <v>151</v>
      </c>
      <c r="D1341">
        <v>2</v>
      </c>
      <c r="E1341" s="67">
        <f t="shared" si="8"/>
        <v>910</v>
      </c>
      <c r="G1341" s="68">
        <f t="shared" si="9"/>
        <v>910</v>
      </c>
    </row>
    <row r="1342" spans="1:7" ht="19.5" customHeight="1">
      <c r="A1342" s="69">
        <v>1472</v>
      </c>
      <c r="B1342" t="s">
        <v>1169</v>
      </c>
      <c r="C1342" t="s">
        <v>152</v>
      </c>
      <c r="D1342">
        <v>2</v>
      </c>
      <c r="E1342" s="67">
        <f aca="true" t="shared" si="10" ref="E1342:E1405">SUM($E$2*D1342)</f>
        <v>910</v>
      </c>
      <c r="G1342" s="68">
        <f aca="true" t="shared" si="11" ref="G1342:G1405">SUM(E1342:F1342)</f>
        <v>910</v>
      </c>
    </row>
    <row r="1343" spans="1:7" ht="19.5" customHeight="1">
      <c r="A1343" s="69">
        <v>1473</v>
      </c>
      <c r="B1343" t="s">
        <v>2545</v>
      </c>
      <c r="C1343" t="s">
        <v>153</v>
      </c>
      <c r="D1343">
        <v>2</v>
      </c>
      <c r="E1343" s="67">
        <f t="shared" si="10"/>
        <v>910</v>
      </c>
      <c r="G1343" s="68">
        <f t="shared" si="11"/>
        <v>910</v>
      </c>
    </row>
    <row r="1344" spans="1:9" ht="19.5" customHeight="1">
      <c r="A1344" s="69">
        <v>1474</v>
      </c>
      <c r="B1344" t="s">
        <v>1232</v>
      </c>
      <c r="C1344" t="s">
        <v>154</v>
      </c>
      <c r="D1344">
        <v>1</v>
      </c>
      <c r="E1344" s="67">
        <f t="shared" si="10"/>
        <v>455</v>
      </c>
      <c r="G1344" s="68">
        <f t="shared" si="11"/>
        <v>455</v>
      </c>
      <c r="I1344" s="3" t="s">
        <v>3323</v>
      </c>
    </row>
    <row r="1345" spans="1:7" ht="19.5" customHeight="1">
      <c r="A1345" s="69">
        <v>1475</v>
      </c>
      <c r="B1345" t="s">
        <v>1172</v>
      </c>
      <c r="C1345" t="s">
        <v>155</v>
      </c>
      <c r="D1345">
        <v>2</v>
      </c>
      <c r="E1345" s="67">
        <f t="shared" si="10"/>
        <v>910</v>
      </c>
      <c r="G1345" s="68">
        <f t="shared" si="11"/>
        <v>910</v>
      </c>
    </row>
    <row r="1346" spans="1:7" ht="19.5" customHeight="1">
      <c r="A1346" s="69">
        <v>1477</v>
      </c>
      <c r="B1346" t="s">
        <v>1175</v>
      </c>
      <c r="C1346" t="s">
        <v>156</v>
      </c>
      <c r="D1346">
        <v>2</v>
      </c>
      <c r="E1346" s="67">
        <f t="shared" si="10"/>
        <v>910</v>
      </c>
      <c r="G1346" s="68">
        <f t="shared" si="11"/>
        <v>910</v>
      </c>
    </row>
    <row r="1347" spans="1:7" ht="19.5" customHeight="1">
      <c r="A1347" s="69">
        <v>1479</v>
      </c>
      <c r="B1347" t="s">
        <v>1183</v>
      </c>
      <c r="C1347" t="s">
        <v>157</v>
      </c>
      <c r="D1347">
        <v>2</v>
      </c>
      <c r="E1347" s="67">
        <f t="shared" si="10"/>
        <v>910</v>
      </c>
      <c r="G1347" s="68">
        <f t="shared" si="11"/>
        <v>910</v>
      </c>
    </row>
    <row r="1348" spans="1:7" ht="19.5" customHeight="1">
      <c r="A1348" s="69">
        <v>1481</v>
      </c>
      <c r="B1348" t="s">
        <v>1194</v>
      </c>
      <c r="C1348" t="s">
        <v>158</v>
      </c>
      <c r="D1348">
        <v>2</v>
      </c>
      <c r="E1348" s="67">
        <f t="shared" si="10"/>
        <v>910</v>
      </c>
      <c r="G1348" s="68">
        <f t="shared" si="11"/>
        <v>910</v>
      </c>
    </row>
    <row r="1349" spans="1:7" ht="19.5" customHeight="1">
      <c r="A1349" s="69">
        <v>1483</v>
      </c>
      <c r="B1349" t="s">
        <v>1209</v>
      </c>
      <c r="C1349" t="s">
        <v>159</v>
      </c>
      <c r="D1349">
        <v>2</v>
      </c>
      <c r="E1349" s="67">
        <f t="shared" si="10"/>
        <v>910</v>
      </c>
      <c r="G1349" s="68">
        <f t="shared" si="11"/>
        <v>910</v>
      </c>
    </row>
    <row r="1350" spans="1:7" ht="19.5" customHeight="1">
      <c r="A1350" s="69">
        <v>1484</v>
      </c>
      <c r="B1350" t="s">
        <v>1212</v>
      </c>
      <c r="C1350" t="s">
        <v>160</v>
      </c>
      <c r="D1350">
        <v>2</v>
      </c>
      <c r="E1350" s="67">
        <f t="shared" si="10"/>
        <v>910</v>
      </c>
      <c r="G1350" s="68">
        <f t="shared" si="11"/>
        <v>910</v>
      </c>
    </row>
    <row r="1351" spans="1:16" s="3" customFormat="1" ht="19.5" customHeight="1">
      <c r="A1351" s="69">
        <v>1486</v>
      </c>
      <c r="B1351" t="s">
        <v>1215</v>
      </c>
      <c r="C1351" t="s">
        <v>161</v>
      </c>
      <c r="D1351">
        <v>2</v>
      </c>
      <c r="E1351" s="67">
        <f t="shared" si="10"/>
        <v>910</v>
      </c>
      <c r="F1351"/>
      <c r="G1351" s="68">
        <f t="shared" si="11"/>
        <v>910</v>
      </c>
      <c r="H1351"/>
      <c r="I1351"/>
      <c r="J1351"/>
      <c r="K1351"/>
      <c r="L1351"/>
      <c r="M1351"/>
      <c r="N1351"/>
      <c r="O1351"/>
      <c r="P1351"/>
    </row>
    <row r="1352" spans="1:16" s="3" customFormat="1" ht="19.5" customHeight="1">
      <c r="A1352" s="69">
        <v>1487</v>
      </c>
      <c r="B1352" t="s">
        <v>1219</v>
      </c>
      <c r="C1352" t="s">
        <v>162</v>
      </c>
      <c r="D1352">
        <v>2</v>
      </c>
      <c r="E1352" s="67">
        <f t="shared" si="10"/>
        <v>910</v>
      </c>
      <c r="F1352"/>
      <c r="G1352" s="68">
        <f t="shared" si="11"/>
        <v>910</v>
      </c>
      <c r="H1352"/>
      <c r="I1352"/>
      <c r="J1352"/>
      <c r="K1352"/>
      <c r="L1352"/>
      <c r="M1352"/>
      <c r="N1352"/>
      <c r="O1352"/>
      <c r="P1352"/>
    </row>
    <row r="1353" spans="1:16" s="3" customFormat="1" ht="19.5" customHeight="1">
      <c r="A1353" s="69">
        <v>1488</v>
      </c>
      <c r="B1353" t="s">
        <v>1221</v>
      </c>
      <c r="C1353" t="s">
        <v>163</v>
      </c>
      <c r="D1353">
        <v>2</v>
      </c>
      <c r="E1353" s="67">
        <f t="shared" si="10"/>
        <v>910</v>
      </c>
      <c r="F1353"/>
      <c r="G1353" s="68">
        <f t="shared" si="11"/>
        <v>910</v>
      </c>
      <c r="H1353"/>
      <c r="I1353"/>
      <c r="J1353"/>
      <c r="K1353"/>
      <c r="L1353"/>
      <c r="M1353"/>
      <c r="N1353"/>
      <c r="O1353"/>
      <c r="P1353"/>
    </row>
    <row r="1354" spans="1:16" s="3" customFormat="1" ht="19.5" customHeight="1">
      <c r="A1354" s="69">
        <v>1490</v>
      </c>
      <c r="B1354" t="s">
        <v>1222</v>
      </c>
      <c r="C1354" t="s">
        <v>165</v>
      </c>
      <c r="D1354">
        <v>2</v>
      </c>
      <c r="E1354" s="67">
        <f t="shared" si="10"/>
        <v>910</v>
      </c>
      <c r="F1354"/>
      <c r="G1354" s="68">
        <f t="shared" si="11"/>
        <v>910</v>
      </c>
      <c r="H1354"/>
      <c r="I1354"/>
      <c r="J1354"/>
      <c r="K1354"/>
      <c r="L1354"/>
      <c r="M1354"/>
      <c r="N1354"/>
      <c r="O1354"/>
      <c r="P1354"/>
    </row>
    <row r="1355" spans="1:16" s="3" customFormat="1" ht="19.5" customHeight="1">
      <c r="A1355" s="69">
        <v>1491</v>
      </c>
      <c r="B1355" t="s">
        <v>2291</v>
      </c>
      <c r="C1355" t="s">
        <v>166</v>
      </c>
      <c r="D1355">
        <v>2</v>
      </c>
      <c r="E1355" s="67">
        <f t="shared" si="10"/>
        <v>910</v>
      </c>
      <c r="F1355"/>
      <c r="G1355" s="68">
        <f t="shared" si="11"/>
        <v>910</v>
      </c>
      <c r="H1355"/>
      <c r="I1355"/>
      <c r="J1355"/>
      <c r="K1355"/>
      <c r="L1355"/>
      <c r="M1355"/>
      <c r="N1355"/>
      <c r="O1355"/>
      <c r="P1355"/>
    </row>
    <row r="1356" spans="1:16" s="3" customFormat="1" ht="19.5" customHeight="1">
      <c r="A1356" s="69">
        <v>1492</v>
      </c>
      <c r="B1356" t="s">
        <v>2813</v>
      </c>
      <c r="C1356" t="s">
        <v>167</v>
      </c>
      <c r="D1356">
        <v>2</v>
      </c>
      <c r="E1356" s="67">
        <f t="shared" si="10"/>
        <v>910</v>
      </c>
      <c r="F1356"/>
      <c r="G1356" s="68">
        <f t="shared" si="11"/>
        <v>910</v>
      </c>
      <c r="H1356"/>
      <c r="I1356"/>
      <c r="J1356"/>
      <c r="K1356"/>
      <c r="L1356"/>
      <c r="M1356"/>
      <c r="N1356"/>
      <c r="O1356"/>
      <c r="P1356"/>
    </row>
    <row r="1357" spans="1:16" s="3" customFormat="1" ht="19.5" customHeight="1">
      <c r="A1357" s="69">
        <v>1493</v>
      </c>
      <c r="B1357" t="s">
        <v>2818</v>
      </c>
      <c r="C1357" t="s">
        <v>168</v>
      </c>
      <c r="D1357">
        <v>2</v>
      </c>
      <c r="E1357" s="67">
        <f t="shared" si="10"/>
        <v>910</v>
      </c>
      <c r="F1357"/>
      <c r="G1357" s="68">
        <f t="shared" si="11"/>
        <v>910</v>
      </c>
      <c r="H1357"/>
      <c r="I1357"/>
      <c r="J1357"/>
      <c r="K1357"/>
      <c r="L1357"/>
      <c r="M1357"/>
      <c r="N1357"/>
      <c r="O1357"/>
      <c r="P1357"/>
    </row>
    <row r="1358" spans="1:16" s="3" customFormat="1" ht="19.5" customHeight="1">
      <c r="A1358" s="69">
        <v>1494</v>
      </c>
      <c r="B1358" t="s">
        <v>2838</v>
      </c>
      <c r="C1358" t="s">
        <v>169</v>
      </c>
      <c r="D1358">
        <v>2</v>
      </c>
      <c r="E1358" s="67">
        <f t="shared" si="10"/>
        <v>910</v>
      </c>
      <c r="F1358"/>
      <c r="G1358" s="68">
        <f t="shared" si="11"/>
        <v>910</v>
      </c>
      <c r="H1358"/>
      <c r="I1358"/>
      <c r="J1358"/>
      <c r="K1358"/>
      <c r="L1358"/>
      <c r="M1358"/>
      <c r="N1358"/>
      <c r="O1358"/>
      <c r="P1358"/>
    </row>
    <row r="1359" spans="1:16" s="3" customFormat="1" ht="19.5" customHeight="1">
      <c r="A1359" s="69">
        <v>1495</v>
      </c>
      <c r="B1359" t="s">
        <v>444</v>
      </c>
      <c r="C1359" t="s">
        <v>170</v>
      </c>
      <c r="D1359">
        <v>2</v>
      </c>
      <c r="E1359" s="67">
        <f t="shared" si="10"/>
        <v>910</v>
      </c>
      <c r="F1359"/>
      <c r="G1359" s="68">
        <f t="shared" si="11"/>
        <v>910</v>
      </c>
      <c r="H1359"/>
      <c r="I1359"/>
      <c r="J1359"/>
      <c r="K1359"/>
      <c r="L1359"/>
      <c r="M1359"/>
      <c r="N1359"/>
      <c r="O1359"/>
      <c r="P1359"/>
    </row>
    <row r="1360" spans="1:16" s="3" customFormat="1" ht="19.5" customHeight="1">
      <c r="A1360" s="69">
        <v>1496</v>
      </c>
      <c r="B1360" t="s">
        <v>449</v>
      </c>
      <c r="C1360" t="s">
        <v>171</v>
      </c>
      <c r="D1360">
        <v>2</v>
      </c>
      <c r="E1360" s="67">
        <f t="shared" si="10"/>
        <v>910</v>
      </c>
      <c r="F1360"/>
      <c r="G1360" s="68">
        <f t="shared" si="11"/>
        <v>910</v>
      </c>
      <c r="H1360"/>
      <c r="I1360"/>
      <c r="J1360"/>
      <c r="K1360"/>
      <c r="L1360"/>
      <c r="M1360"/>
      <c r="N1360"/>
      <c r="O1360"/>
      <c r="P1360"/>
    </row>
    <row r="1361" spans="1:16" s="3" customFormat="1" ht="19.5" customHeight="1">
      <c r="A1361" s="69">
        <v>1497</v>
      </c>
      <c r="B1361" t="s">
        <v>459</v>
      </c>
      <c r="C1361" t="s">
        <v>172</v>
      </c>
      <c r="D1361">
        <v>2</v>
      </c>
      <c r="E1361" s="67">
        <f t="shared" si="10"/>
        <v>910</v>
      </c>
      <c r="F1361"/>
      <c r="G1361" s="68">
        <f t="shared" si="11"/>
        <v>910</v>
      </c>
      <c r="H1361"/>
      <c r="I1361"/>
      <c r="J1361"/>
      <c r="K1361"/>
      <c r="L1361"/>
      <c r="M1361"/>
      <c r="N1361"/>
      <c r="O1361"/>
      <c r="P1361"/>
    </row>
    <row r="1362" spans="1:16" s="3" customFormat="1" ht="19.5" customHeight="1">
      <c r="A1362" s="69">
        <v>1498</v>
      </c>
      <c r="B1362" t="s">
        <v>466</v>
      </c>
      <c r="C1362" t="s">
        <v>173</v>
      </c>
      <c r="D1362">
        <v>2</v>
      </c>
      <c r="E1362" s="67">
        <f t="shared" si="10"/>
        <v>910</v>
      </c>
      <c r="F1362"/>
      <c r="G1362" s="68">
        <f t="shared" si="11"/>
        <v>910</v>
      </c>
      <c r="H1362"/>
      <c r="I1362"/>
      <c r="J1362"/>
      <c r="K1362"/>
      <c r="L1362"/>
      <c r="M1362"/>
      <c r="N1362"/>
      <c r="O1362"/>
      <c r="P1362"/>
    </row>
    <row r="1363" spans="1:16" s="3" customFormat="1" ht="19.5" customHeight="1">
      <c r="A1363" s="69">
        <v>1499</v>
      </c>
      <c r="B1363" t="s">
        <v>470</v>
      </c>
      <c r="C1363" t="s">
        <v>174</v>
      </c>
      <c r="D1363">
        <v>2</v>
      </c>
      <c r="E1363" s="67">
        <f t="shared" si="10"/>
        <v>910</v>
      </c>
      <c r="F1363"/>
      <c r="G1363" s="68">
        <f t="shared" si="11"/>
        <v>910</v>
      </c>
      <c r="H1363"/>
      <c r="I1363"/>
      <c r="J1363"/>
      <c r="K1363"/>
      <c r="L1363"/>
      <c r="M1363"/>
      <c r="N1363"/>
      <c r="O1363"/>
      <c r="P1363"/>
    </row>
    <row r="1364" spans="1:16" s="3" customFormat="1" ht="19.5" customHeight="1">
      <c r="A1364" s="69">
        <v>1500</v>
      </c>
      <c r="B1364" t="s">
        <v>471</v>
      </c>
      <c r="C1364" t="s">
        <v>175</v>
      </c>
      <c r="D1364">
        <v>2</v>
      </c>
      <c r="E1364" s="67">
        <f t="shared" si="10"/>
        <v>910</v>
      </c>
      <c r="F1364"/>
      <c r="G1364" s="68">
        <f t="shared" si="11"/>
        <v>910</v>
      </c>
      <c r="H1364"/>
      <c r="I1364"/>
      <c r="J1364"/>
      <c r="K1364"/>
      <c r="L1364"/>
      <c r="M1364"/>
      <c r="N1364"/>
      <c r="O1364"/>
      <c r="P1364"/>
    </row>
    <row r="1365" spans="1:16" s="3" customFormat="1" ht="19.5" customHeight="1">
      <c r="A1365" s="69">
        <v>1501</v>
      </c>
      <c r="B1365" t="s">
        <v>487</v>
      </c>
      <c r="C1365" t="s">
        <v>176</v>
      </c>
      <c r="D1365">
        <v>2</v>
      </c>
      <c r="E1365" s="67">
        <f t="shared" si="10"/>
        <v>910</v>
      </c>
      <c r="F1365"/>
      <c r="G1365" s="68">
        <f t="shared" si="11"/>
        <v>910</v>
      </c>
      <c r="H1365"/>
      <c r="I1365"/>
      <c r="J1365"/>
      <c r="K1365"/>
      <c r="L1365"/>
      <c r="M1365"/>
      <c r="N1365"/>
      <c r="O1365"/>
      <c r="P1365"/>
    </row>
    <row r="1366" spans="1:16" s="3" customFormat="1" ht="19.5" customHeight="1">
      <c r="A1366" s="69">
        <v>1502</v>
      </c>
      <c r="B1366" t="s">
        <v>490</v>
      </c>
      <c r="C1366" t="s">
        <v>177</v>
      </c>
      <c r="D1366">
        <v>2</v>
      </c>
      <c r="E1366" s="67">
        <f t="shared" si="10"/>
        <v>910</v>
      </c>
      <c r="F1366"/>
      <c r="G1366" s="68">
        <f t="shared" si="11"/>
        <v>910</v>
      </c>
      <c r="H1366"/>
      <c r="I1366"/>
      <c r="J1366"/>
      <c r="K1366"/>
      <c r="L1366"/>
      <c r="M1366"/>
      <c r="N1366"/>
      <c r="O1366"/>
      <c r="P1366"/>
    </row>
    <row r="1367" spans="1:16" s="3" customFormat="1" ht="19.5" customHeight="1">
      <c r="A1367" s="69">
        <v>1503</v>
      </c>
      <c r="B1367" t="s">
        <v>499</v>
      </c>
      <c r="C1367" t="s">
        <v>178</v>
      </c>
      <c r="D1367">
        <v>2</v>
      </c>
      <c r="E1367" s="67">
        <f t="shared" si="10"/>
        <v>910</v>
      </c>
      <c r="F1367"/>
      <c r="G1367" s="68">
        <f t="shared" si="11"/>
        <v>910</v>
      </c>
      <c r="H1367"/>
      <c r="I1367"/>
      <c r="J1367"/>
      <c r="K1367"/>
      <c r="L1367"/>
      <c r="M1367"/>
      <c r="N1367"/>
      <c r="O1367"/>
      <c r="P1367"/>
    </row>
    <row r="1368" spans="1:16" s="3" customFormat="1" ht="19.5" customHeight="1">
      <c r="A1368" s="69">
        <v>1504</v>
      </c>
      <c r="B1368" t="s">
        <v>501</v>
      </c>
      <c r="C1368" t="s">
        <v>179</v>
      </c>
      <c r="D1368">
        <v>2</v>
      </c>
      <c r="E1368" s="67">
        <f t="shared" si="10"/>
        <v>910</v>
      </c>
      <c r="F1368"/>
      <c r="G1368" s="68">
        <f t="shared" si="11"/>
        <v>910</v>
      </c>
      <c r="H1368"/>
      <c r="I1368"/>
      <c r="J1368"/>
      <c r="K1368"/>
      <c r="L1368"/>
      <c r="M1368"/>
      <c r="N1368"/>
      <c r="O1368"/>
      <c r="P1368"/>
    </row>
    <row r="1369" spans="1:16" s="3" customFormat="1" ht="19.5" customHeight="1">
      <c r="A1369" s="69">
        <v>1505</v>
      </c>
      <c r="B1369" t="s">
        <v>515</v>
      </c>
      <c r="C1369" t="s">
        <v>180</v>
      </c>
      <c r="D1369">
        <v>2</v>
      </c>
      <c r="E1369" s="67">
        <f t="shared" si="10"/>
        <v>910</v>
      </c>
      <c r="F1369"/>
      <c r="G1369" s="68">
        <f t="shared" si="11"/>
        <v>910</v>
      </c>
      <c r="H1369"/>
      <c r="I1369"/>
      <c r="J1369"/>
      <c r="K1369"/>
      <c r="L1369"/>
      <c r="M1369"/>
      <c r="N1369"/>
      <c r="O1369"/>
      <c r="P1369"/>
    </row>
    <row r="1370" spans="1:16" s="3" customFormat="1" ht="19.5" customHeight="1">
      <c r="A1370" s="69">
        <v>1506</v>
      </c>
      <c r="B1370" t="s">
        <v>517</v>
      </c>
      <c r="C1370" t="s">
        <v>181</v>
      </c>
      <c r="D1370">
        <v>2</v>
      </c>
      <c r="E1370" s="67">
        <f t="shared" si="10"/>
        <v>910</v>
      </c>
      <c r="F1370"/>
      <c r="G1370" s="68">
        <f t="shared" si="11"/>
        <v>910</v>
      </c>
      <c r="H1370"/>
      <c r="I1370"/>
      <c r="J1370"/>
      <c r="K1370"/>
      <c r="L1370"/>
      <c r="M1370"/>
      <c r="N1370"/>
      <c r="O1370"/>
      <c r="P1370"/>
    </row>
    <row r="1371" spans="1:16" s="3" customFormat="1" ht="19.5" customHeight="1">
      <c r="A1371" s="69">
        <v>1507</v>
      </c>
      <c r="B1371" t="s">
        <v>2302</v>
      </c>
      <c r="C1371" t="s">
        <v>182</v>
      </c>
      <c r="D1371">
        <v>2</v>
      </c>
      <c r="E1371" s="67">
        <f t="shared" si="10"/>
        <v>910</v>
      </c>
      <c r="F1371"/>
      <c r="G1371" s="68">
        <f t="shared" si="11"/>
        <v>910</v>
      </c>
      <c r="H1371"/>
      <c r="I1371"/>
      <c r="J1371"/>
      <c r="K1371"/>
      <c r="L1371"/>
      <c r="M1371"/>
      <c r="N1371"/>
      <c r="O1371"/>
      <c r="P1371"/>
    </row>
    <row r="1372" spans="1:16" s="3" customFormat="1" ht="19.5" customHeight="1">
      <c r="A1372" s="69">
        <v>1508</v>
      </c>
      <c r="B1372" t="s">
        <v>521</v>
      </c>
      <c r="C1372" t="s">
        <v>183</v>
      </c>
      <c r="D1372">
        <v>2</v>
      </c>
      <c r="E1372" s="67">
        <f t="shared" si="10"/>
        <v>910</v>
      </c>
      <c r="F1372"/>
      <c r="G1372" s="68">
        <f t="shared" si="11"/>
        <v>910</v>
      </c>
      <c r="H1372"/>
      <c r="I1372"/>
      <c r="J1372"/>
      <c r="K1372"/>
      <c r="L1372"/>
      <c r="M1372"/>
      <c r="N1372"/>
      <c r="O1372"/>
      <c r="P1372"/>
    </row>
    <row r="1373" spans="1:16" s="3" customFormat="1" ht="19.5" customHeight="1">
      <c r="A1373" s="69">
        <v>1509</v>
      </c>
      <c r="B1373" t="s">
        <v>522</v>
      </c>
      <c r="C1373" t="s">
        <v>184</v>
      </c>
      <c r="D1373">
        <v>2</v>
      </c>
      <c r="E1373" s="67">
        <f t="shared" si="10"/>
        <v>910</v>
      </c>
      <c r="F1373"/>
      <c r="G1373" s="68">
        <f t="shared" si="11"/>
        <v>910</v>
      </c>
      <c r="H1373"/>
      <c r="I1373"/>
      <c r="J1373"/>
      <c r="K1373"/>
      <c r="L1373"/>
      <c r="M1373"/>
      <c r="N1373"/>
      <c r="O1373"/>
      <c r="P1373"/>
    </row>
    <row r="1374" spans="1:16" s="3" customFormat="1" ht="19.5" customHeight="1">
      <c r="A1374" s="69">
        <v>1511</v>
      </c>
      <c r="B1374" t="s">
        <v>524</v>
      </c>
      <c r="C1374" t="s">
        <v>185</v>
      </c>
      <c r="D1374">
        <v>2</v>
      </c>
      <c r="E1374" s="67">
        <f t="shared" si="10"/>
        <v>910</v>
      </c>
      <c r="F1374"/>
      <c r="G1374" s="68">
        <f t="shared" si="11"/>
        <v>910</v>
      </c>
      <c r="H1374"/>
      <c r="I1374"/>
      <c r="J1374"/>
      <c r="K1374"/>
      <c r="L1374"/>
      <c r="M1374"/>
      <c r="N1374"/>
      <c r="O1374"/>
      <c r="P1374"/>
    </row>
    <row r="1375" spans="1:16" s="3" customFormat="1" ht="19.5" customHeight="1">
      <c r="A1375" s="69">
        <v>1512</v>
      </c>
      <c r="B1375" t="s">
        <v>528</v>
      </c>
      <c r="C1375" s="3" t="s">
        <v>186</v>
      </c>
      <c r="D1375">
        <v>1</v>
      </c>
      <c r="E1375" s="67">
        <f t="shared" si="10"/>
        <v>455</v>
      </c>
      <c r="F1375"/>
      <c r="G1375" s="68">
        <f t="shared" si="11"/>
        <v>455</v>
      </c>
      <c r="H1375"/>
      <c r="I1375"/>
      <c r="J1375"/>
      <c r="K1375"/>
      <c r="L1375"/>
      <c r="M1375"/>
      <c r="N1375"/>
      <c r="O1375"/>
      <c r="P1375"/>
    </row>
    <row r="1376" spans="1:16" s="3" customFormat="1" ht="19.5" customHeight="1">
      <c r="A1376" s="69">
        <v>1513</v>
      </c>
      <c r="B1376" t="s">
        <v>531</v>
      </c>
      <c r="C1376" t="s">
        <v>187</v>
      </c>
      <c r="D1376">
        <v>2</v>
      </c>
      <c r="E1376" s="67">
        <f t="shared" si="10"/>
        <v>910</v>
      </c>
      <c r="F1376"/>
      <c r="G1376" s="68">
        <f t="shared" si="11"/>
        <v>910</v>
      </c>
      <c r="H1376"/>
      <c r="I1376"/>
      <c r="J1376"/>
      <c r="K1376"/>
      <c r="L1376"/>
      <c r="M1376"/>
      <c r="N1376"/>
      <c r="O1376"/>
      <c r="P1376"/>
    </row>
    <row r="1377" spans="1:16" s="3" customFormat="1" ht="19.5" customHeight="1">
      <c r="A1377" s="69">
        <v>1514</v>
      </c>
      <c r="B1377" t="s">
        <v>534</v>
      </c>
      <c r="C1377" t="s">
        <v>188</v>
      </c>
      <c r="D1377">
        <v>2</v>
      </c>
      <c r="E1377" s="67">
        <f t="shared" si="10"/>
        <v>910</v>
      </c>
      <c r="F1377"/>
      <c r="G1377" s="68">
        <f t="shared" si="11"/>
        <v>910</v>
      </c>
      <c r="H1377"/>
      <c r="I1377"/>
      <c r="J1377"/>
      <c r="K1377"/>
      <c r="L1377"/>
      <c r="M1377"/>
      <c r="N1377"/>
      <c r="O1377"/>
      <c r="P1377"/>
    </row>
    <row r="1378" spans="1:16" s="3" customFormat="1" ht="19.5" customHeight="1">
      <c r="A1378" s="69">
        <v>1515</v>
      </c>
      <c r="B1378" t="s">
        <v>535</v>
      </c>
      <c r="C1378" t="s">
        <v>189</v>
      </c>
      <c r="D1378">
        <v>2</v>
      </c>
      <c r="E1378" s="67">
        <f t="shared" si="10"/>
        <v>910</v>
      </c>
      <c r="F1378"/>
      <c r="G1378" s="68">
        <f t="shared" si="11"/>
        <v>910</v>
      </c>
      <c r="H1378"/>
      <c r="I1378"/>
      <c r="J1378"/>
      <c r="K1378"/>
      <c r="L1378"/>
      <c r="M1378"/>
      <c r="N1378"/>
      <c r="O1378"/>
      <c r="P1378"/>
    </row>
    <row r="1379" spans="1:16" s="3" customFormat="1" ht="19.5" customHeight="1">
      <c r="A1379" s="69">
        <v>1516</v>
      </c>
      <c r="B1379" t="s">
        <v>548</v>
      </c>
      <c r="C1379" t="s">
        <v>190</v>
      </c>
      <c r="D1379">
        <v>2</v>
      </c>
      <c r="E1379" s="67">
        <f t="shared" si="10"/>
        <v>910</v>
      </c>
      <c r="F1379"/>
      <c r="G1379" s="68">
        <f t="shared" si="11"/>
        <v>910</v>
      </c>
      <c r="H1379"/>
      <c r="I1379"/>
      <c r="J1379"/>
      <c r="K1379"/>
      <c r="L1379"/>
      <c r="M1379"/>
      <c r="N1379"/>
      <c r="O1379"/>
      <c r="P1379"/>
    </row>
    <row r="1380" spans="1:16" s="3" customFormat="1" ht="19.5" customHeight="1">
      <c r="A1380" s="69">
        <v>1517</v>
      </c>
      <c r="B1380" t="s">
        <v>2398</v>
      </c>
      <c r="C1380" t="s">
        <v>191</v>
      </c>
      <c r="D1380">
        <v>2</v>
      </c>
      <c r="E1380" s="67">
        <f t="shared" si="10"/>
        <v>910</v>
      </c>
      <c r="F1380"/>
      <c r="G1380" s="68">
        <f t="shared" si="11"/>
        <v>910</v>
      </c>
      <c r="H1380"/>
      <c r="I1380"/>
      <c r="J1380"/>
      <c r="K1380"/>
      <c r="L1380"/>
      <c r="M1380"/>
      <c r="N1380"/>
      <c r="O1380"/>
      <c r="P1380"/>
    </row>
    <row r="1381" spans="1:16" s="102" customFormat="1" ht="19.5" customHeight="1">
      <c r="A1381" s="69">
        <v>1518</v>
      </c>
      <c r="B1381" t="s">
        <v>588</v>
      </c>
      <c r="C1381" t="s">
        <v>192</v>
      </c>
      <c r="D1381">
        <v>2</v>
      </c>
      <c r="E1381" s="67">
        <f t="shared" si="10"/>
        <v>910</v>
      </c>
      <c r="F1381"/>
      <c r="G1381" s="68">
        <f t="shared" si="11"/>
        <v>910</v>
      </c>
      <c r="H1381"/>
      <c r="I1381"/>
      <c r="J1381"/>
      <c r="K1381"/>
      <c r="L1381"/>
      <c r="M1381"/>
      <c r="N1381"/>
      <c r="O1381"/>
      <c r="P1381"/>
    </row>
    <row r="1382" spans="1:16" s="3" customFormat="1" ht="19.5" customHeight="1">
      <c r="A1382" s="69">
        <v>1520</v>
      </c>
      <c r="B1382" t="s">
        <v>2844</v>
      </c>
      <c r="C1382" t="s">
        <v>193</v>
      </c>
      <c r="D1382">
        <v>2</v>
      </c>
      <c r="E1382" s="67">
        <f t="shared" si="10"/>
        <v>910</v>
      </c>
      <c r="F1382"/>
      <c r="G1382" s="68">
        <f t="shared" si="11"/>
        <v>910</v>
      </c>
      <c r="H1382"/>
      <c r="I1382"/>
      <c r="J1382"/>
      <c r="K1382"/>
      <c r="L1382"/>
      <c r="M1382"/>
      <c r="N1382"/>
      <c r="O1382"/>
      <c r="P1382"/>
    </row>
    <row r="1383" spans="1:16" s="3" customFormat="1" ht="19.5" customHeight="1">
      <c r="A1383" s="69">
        <v>1521</v>
      </c>
      <c r="B1383" t="s">
        <v>2845</v>
      </c>
      <c r="C1383" t="s">
        <v>194</v>
      </c>
      <c r="D1383">
        <v>2</v>
      </c>
      <c r="E1383" s="67">
        <f t="shared" si="10"/>
        <v>910</v>
      </c>
      <c r="F1383"/>
      <c r="G1383" s="68">
        <f t="shared" si="11"/>
        <v>910</v>
      </c>
      <c r="H1383"/>
      <c r="I1383"/>
      <c r="J1383"/>
      <c r="K1383"/>
      <c r="L1383"/>
      <c r="M1383"/>
      <c r="N1383"/>
      <c r="O1383"/>
      <c r="P1383"/>
    </row>
    <row r="1384" spans="1:16" s="3" customFormat="1" ht="19.5" customHeight="1">
      <c r="A1384" s="69">
        <v>1522</v>
      </c>
      <c r="B1384" t="s">
        <v>2382</v>
      </c>
      <c r="C1384" t="s">
        <v>195</v>
      </c>
      <c r="D1384">
        <v>2</v>
      </c>
      <c r="E1384" s="67">
        <f t="shared" si="10"/>
        <v>910</v>
      </c>
      <c r="F1384"/>
      <c r="G1384" s="68">
        <f t="shared" si="11"/>
        <v>910</v>
      </c>
      <c r="H1384"/>
      <c r="I1384"/>
      <c r="J1384"/>
      <c r="K1384"/>
      <c r="L1384"/>
      <c r="M1384"/>
      <c r="N1384"/>
      <c r="O1384"/>
      <c r="P1384"/>
    </row>
    <row r="1385" spans="1:16" s="3" customFormat="1" ht="19.5" customHeight="1">
      <c r="A1385" s="69">
        <v>1524</v>
      </c>
      <c r="B1385" t="s">
        <v>2848</v>
      </c>
      <c r="C1385" t="s">
        <v>196</v>
      </c>
      <c r="D1385">
        <v>2</v>
      </c>
      <c r="E1385" s="67">
        <f t="shared" si="10"/>
        <v>910</v>
      </c>
      <c r="F1385"/>
      <c r="G1385" s="68">
        <f t="shared" si="11"/>
        <v>910</v>
      </c>
      <c r="H1385"/>
      <c r="I1385"/>
      <c r="J1385"/>
      <c r="K1385"/>
      <c r="L1385"/>
      <c r="M1385"/>
      <c r="N1385"/>
      <c r="O1385"/>
      <c r="P1385"/>
    </row>
    <row r="1386" spans="1:16" s="3" customFormat="1" ht="19.5" customHeight="1">
      <c r="A1386" s="69">
        <v>1525</v>
      </c>
      <c r="B1386" t="s">
        <v>2312</v>
      </c>
      <c r="C1386" t="s">
        <v>197</v>
      </c>
      <c r="D1386">
        <v>2</v>
      </c>
      <c r="E1386" s="67">
        <f t="shared" si="10"/>
        <v>910</v>
      </c>
      <c r="F1386"/>
      <c r="G1386" s="68">
        <f t="shared" si="11"/>
        <v>910</v>
      </c>
      <c r="H1386"/>
      <c r="I1386"/>
      <c r="J1386"/>
      <c r="K1386"/>
      <c r="L1386"/>
      <c r="M1386"/>
      <c r="N1386"/>
      <c r="O1386"/>
      <c r="P1386"/>
    </row>
    <row r="1387" spans="1:16" s="3" customFormat="1" ht="19.5" customHeight="1">
      <c r="A1387" s="69">
        <v>1526</v>
      </c>
      <c r="B1387" t="s">
        <v>1747</v>
      </c>
      <c r="C1387" t="s">
        <v>198</v>
      </c>
      <c r="D1387">
        <v>2</v>
      </c>
      <c r="E1387" s="67">
        <f t="shared" si="10"/>
        <v>910</v>
      </c>
      <c r="F1387"/>
      <c r="G1387" s="68">
        <f t="shared" si="11"/>
        <v>910</v>
      </c>
      <c r="H1387"/>
      <c r="I1387"/>
      <c r="J1387"/>
      <c r="K1387"/>
      <c r="L1387"/>
      <c r="M1387"/>
      <c r="N1387"/>
      <c r="O1387"/>
      <c r="P1387"/>
    </row>
    <row r="1388" spans="1:16" s="3" customFormat="1" ht="19.5" customHeight="1">
      <c r="A1388" s="69">
        <v>1527</v>
      </c>
      <c r="B1388" t="s">
        <v>1766</v>
      </c>
      <c r="C1388" t="s">
        <v>199</v>
      </c>
      <c r="D1388">
        <v>2</v>
      </c>
      <c r="E1388" s="67">
        <f t="shared" si="10"/>
        <v>910</v>
      </c>
      <c r="F1388"/>
      <c r="G1388" s="68">
        <f t="shared" si="11"/>
        <v>910</v>
      </c>
      <c r="H1388"/>
      <c r="I1388"/>
      <c r="J1388"/>
      <c r="K1388"/>
      <c r="L1388"/>
      <c r="M1388"/>
      <c r="N1388"/>
      <c r="O1388"/>
      <c r="P1388"/>
    </row>
    <row r="1389" spans="1:16" s="3" customFormat="1" ht="18.75" customHeight="1">
      <c r="A1389" s="69">
        <v>1528</v>
      </c>
      <c r="B1389" t="s">
        <v>1769</v>
      </c>
      <c r="C1389" t="s">
        <v>200</v>
      </c>
      <c r="D1389">
        <v>2</v>
      </c>
      <c r="E1389" s="67">
        <f t="shared" si="10"/>
        <v>910</v>
      </c>
      <c r="F1389"/>
      <c r="G1389" s="68">
        <f t="shared" si="11"/>
        <v>910</v>
      </c>
      <c r="H1389"/>
      <c r="I1389"/>
      <c r="J1389"/>
      <c r="K1389"/>
      <c r="L1389"/>
      <c r="M1389"/>
      <c r="N1389"/>
      <c r="O1389"/>
      <c r="P1389"/>
    </row>
    <row r="1390" spans="1:16" s="3" customFormat="1" ht="19.5" customHeight="1">
      <c r="A1390" s="69">
        <v>1529</v>
      </c>
      <c r="B1390" t="s">
        <v>1771</v>
      </c>
      <c r="C1390" t="s">
        <v>201</v>
      </c>
      <c r="D1390">
        <v>2</v>
      </c>
      <c r="E1390" s="67">
        <f t="shared" si="10"/>
        <v>910</v>
      </c>
      <c r="F1390"/>
      <c r="G1390" s="68">
        <f t="shared" si="11"/>
        <v>910</v>
      </c>
      <c r="H1390"/>
      <c r="I1390"/>
      <c r="J1390"/>
      <c r="K1390"/>
      <c r="L1390"/>
      <c r="M1390"/>
      <c r="N1390"/>
      <c r="O1390"/>
      <c r="P1390"/>
    </row>
    <row r="1391" spans="1:16" s="3" customFormat="1" ht="19.5" customHeight="1">
      <c r="A1391" s="69">
        <v>1530</v>
      </c>
      <c r="B1391" t="s">
        <v>1772</v>
      </c>
      <c r="C1391" t="s">
        <v>202</v>
      </c>
      <c r="D1391">
        <v>2</v>
      </c>
      <c r="E1391" s="67">
        <f t="shared" si="10"/>
        <v>910</v>
      </c>
      <c r="F1391"/>
      <c r="G1391" s="68">
        <f t="shared" si="11"/>
        <v>910</v>
      </c>
      <c r="H1391"/>
      <c r="I1391"/>
      <c r="J1391"/>
      <c r="K1391"/>
      <c r="L1391"/>
      <c r="M1391"/>
      <c r="N1391"/>
      <c r="O1391"/>
      <c r="P1391"/>
    </row>
    <row r="1392" spans="1:16" s="3" customFormat="1" ht="19.5" customHeight="1">
      <c r="A1392" s="69">
        <v>1532</v>
      </c>
      <c r="B1392" t="s">
        <v>1784</v>
      </c>
      <c r="C1392" t="s">
        <v>203</v>
      </c>
      <c r="D1392">
        <v>1</v>
      </c>
      <c r="E1392" s="67">
        <f t="shared" si="10"/>
        <v>455</v>
      </c>
      <c r="F1392"/>
      <c r="G1392" s="68">
        <f t="shared" si="11"/>
        <v>455</v>
      </c>
      <c r="H1392"/>
      <c r="I1392"/>
      <c r="J1392"/>
      <c r="K1392"/>
      <c r="L1392"/>
      <c r="M1392"/>
      <c r="N1392"/>
      <c r="O1392"/>
      <c r="P1392"/>
    </row>
    <row r="1393" spans="1:16" s="3" customFormat="1" ht="19.5" customHeight="1">
      <c r="A1393" s="69">
        <v>1533</v>
      </c>
      <c r="B1393" t="s">
        <v>1792</v>
      </c>
      <c r="C1393" t="s">
        <v>204</v>
      </c>
      <c r="D1393">
        <v>2</v>
      </c>
      <c r="E1393" s="67">
        <f t="shared" si="10"/>
        <v>910</v>
      </c>
      <c r="F1393"/>
      <c r="G1393" s="68">
        <f t="shared" si="11"/>
        <v>910</v>
      </c>
      <c r="H1393"/>
      <c r="I1393"/>
      <c r="J1393"/>
      <c r="K1393"/>
      <c r="L1393"/>
      <c r="M1393"/>
      <c r="N1393"/>
      <c r="O1393"/>
      <c r="P1393"/>
    </row>
    <row r="1394" spans="1:16" s="3" customFormat="1" ht="19.5" customHeight="1">
      <c r="A1394" s="69">
        <v>1534</v>
      </c>
      <c r="B1394" t="s">
        <v>1800</v>
      </c>
      <c r="C1394" t="s">
        <v>205</v>
      </c>
      <c r="D1394">
        <v>2</v>
      </c>
      <c r="E1394" s="67">
        <f t="shared" si="10"/>
        <v>910</v>
      </c>
      <c r="F1394"/>
      <c r="G1394" s="68">
        <f t="shared" si="11"/>
        <v>910</v>
      </c>
      <c r="H1394"/>
      <c r="I1394"/>
      <c r="J1394"/>
      <c r="K1394"/>
      <c r="L1394"/>
      <c r="M1394"/>
      <c r="N1394"/>
      <c r="O1394"/>
      <c r="P1394"/>
    </row>
    <row r="1395" spans="1:16" s="3" customFormat="1" ht="19.5" customHeight="1">
      <c r="A1395" s="69">
        <v>1535</v>
      </c>
      <c r="B1395" t="s">
        <v>1465</v>
      </c>
      <c r="C1395" t="s">
        <v>206</v>
      </c>
      <c r="D1395">
        <v>2</v>
      </c>
      <c r="E1395" s="67">
        <f t="shared" si="10"/>
        <v>910</v>
      </c>
      <c r="F1395"/>
      <c r="G1395" s="68">
        <f t="shared" si="11"/>
        <v>910</v>
      </c>
      <c r="H1395"/>
      <c r="I1395"/>
      <c r="J1395"/>
      <c r="K1395"/>
      <c r="L1395"/>
      <c r="M1395"/>
      <c r="N1395"/>
      <c r="O1395"/>
      <c r="P1395"/>
    </row>
    <row r="1396" spans="1:16" s="3" customFormat="1" ht="19.5" customHeight="1">
      <c r="A1396" s="69">
        <v>1536</v>
      </c>
      <c r="B1396" t="s">
        <v>1467</v>
      </c>
      <c r="C1396" t="s">
        <v>207</v>
      </c>
      <c r="D1396">
        <v>2</v>
      </c>
      <c r="E1396" s="67">
        <f t="shared" si="10"/>
        <v>910</v>
      </c>
      <c r="F1396"/>
      <c r="G1396" s="68">
        <f t="shared" si="11"/>
        <v>910</v>
      </c>
      <c r="H1396"/>
      <c r="I1396"/>
      <c r="J1396"/>
      <c r="K1396"/>
      <c r="L1396"/>
      <c r="M1396"/>
      <c r="N1396"/>
      <c r="O1396"/>
      <c r="P1396"/>
    </row>
    <row r="1397" spans="1:16" s="3" customFormat="1" ht="19.5" customHeight="1">
      <c r="A1397" s="69">
        <v>1538</v>
      </c>
      <c r="B1397" t="s">
        <v>1473</v>
      </c>
      <c r="C1397" t="s">
        <v>208</v>
      </c>
      <c r="D1397">
        <v>2</v>
      </c>
      <c r="E1397" s="67">
        <f t="shared" si="10"/>
        <v>910</v>
      </c>
      <c r="F1397"/>
      <c r="G1397" s="68">
        <f t="shared" si="11"/>
        <v>910</v>
      </c>
      <c r="H1397"/>
      <c r="I1397"/>
      <c r="J1397"/>
      <c r="K1397"/>
      <c r="L1397"/>
      <c r="M1397"/>
      <c r="N1397"/>
      <c r="O1397"/>
      <c r="P1397"/>
    </row>
    <row r="1398" spans="1:16" s="3" customFormat="1" ht="19.5" customHeight="1">
      <c r="A1398" s="69">
        <v>1539</v>
      </c>
      <c r="B1398" t="s">
        <v>2743</v>
      </c>
      <c r="C1398" t="s">
        <v>209</v>
      </c>
      <c r="D1398">
        <v>2</v>
      </c>
      <c r="E1398" s="67">
        <f t="shared" si="10"/>
        <v>910</v>
      </c>
      <c r="F1398"/>
      <c r="G1398" s="68">
        <f t="shared" si="11"/>
        <v>910</v>
      </c>
      <c r="H1398"/>
      <c r="I1398"/>
      <c r="J1398"/>
      <c r="K1398"/>
      <c r="L1398"/>
      <c r="M1398"/>
      <c r="N1398"/>
      <c r="O1398"/>
      <c r="P1398"/>
    </row>
    <row r="1399" spans="1:16" s="3" customFormat="1" ht="19.5" customHeight="1">
      <c r="A1399" s="69">
        <v>1540</v>
      </c>
      <c r="B1399" t="s">
        <v>1490</v>
      </c>
      <c r="C1399" t="s">
        <v>210</v>
      </c>
      <c r="D1399">
        <v>2</v>
      </c>
      <c r="E1399" s="67">
        <f t="shared" si="10"/>
        <v>910</v>
      </c>
      <c r="F1399"/>
      <c r="G1399" s="68">
        <f t="shared" si="11"/>
        <v>910</v>
      </c>
      <c r="H1399"/>
      <c r="I1399"/>
      <c r="J1399"/>
      <c r="K1399"/>
      <c r="L1399"/>
      <c r="M1399"/>
      <c r="N1399"/>
      <c r="O1399"/>
      <c r="P1399"/>
    </row>
    <row r="1400" spans="1:16" s="3" customFormat="1" ht="19.5" customHeight="1">
      <c r="A1400" s="69">
        <v>1542</v>
      </c>
      <c r="B1400" t="s">
        <v>1514</v>
      </c>
      <c r="C1400" t="s">
        <v>211</v>
      </c>
      <c r="D1400">
        <v>2</v>
      </c>
      <c r="E1400" s="67">
        <f t="shared" si="10"/>
        <v>910</v>
      </c>
      <c r="F1400"/>
      <c r="G1400" s="68">
        <f t="shared" si="11"/>
        <v>910</v>
      </c>
      <c r="H1400"/>
      <c r="I1400"/>
      <c r="J1400"/>
      <c r="K1400"/>
      <c r="L1400"/>
      <c r="M1400"/>
      <c r="N1400"/>
      <c r="O1400"/>
      <c r="P1400"/>
    </row>
    <row r="1401" spans="1:16" s="3" customFormat="1" ht="19.5" customHeight="1">
      <c r="A1401" s="69">
        <v>1543</v>
      </c>
      <c r="B1401" t="s">
        <v>1532</v>
      </c>
      <c r="C1401" t="s">
        <v>212</v>
      </c>
      <c r="D1401">
        <v>2</v>
      </c>
      <c r="E1401" s="67">
        <f t="shared" si="10"/>
        <v>910</v>
      </c>
      <c r="F1401"/>
      <c r="G1401" s="68">
        <f t="shared" si="11"/>
        <v>910</v>
      </c>
      <c r="H1401"/>
      <c r="I1401"/>
      <c r="J1401"/>
      <c r="K1401"/>
      <c r="L1401"/>
      <c r="M1401"/>
      <c r="N1401"/>
      <c r="O1401"/>
      <c r="P1401"/>
    </row>
    <row r="1402" spans="1:16" s="3" customFormat="1" ht="19.5" customHeight="1">
      <c r="A1402" s="69">
        <v>1544</v>
      </c>
      <c r="B1402" t="s">
        <v>2748</v>
      </c>
      <c r="C1402" t="s">
        <v>213</v>
      </c>
      <c r="D1402">
        <v>2</v>
      </c>
      <c r="E1402" s="67">
        <f t="shared" si="10"/>
        <v>910</v>
      </c>
      <c r="F1402"/>
      <c r="G1402" s="68">
        <f t="shared" si="11"/>
        <v>910</v>
      </c>
      <c r="H1402"/>
      <c r="I1402"/>
      <c r="J1402"/>
      <c r="K1402"/>
      <c r="L1402"/>
      <c r="M1402"/>
      <c r="N1402"/>
      <c r="O1402"/>
      <c r="P1402"/>
    </row>
    <row r="1403" spans="1:16" s="3" customFormat="1" ht="19.5" customHeight="1">
      <c r="A1403" s="69">
        <v>1545</v>
      </c>
      <c r="B1403" t="s">
        <v>1545</v>
      </c>
      <c r="C1403" t="s">
        <v>214</v>
      </c>
      <c r="D1403">
        <v>2</v>
      </c>
      <c r="E1403" s="67">
        <f t="shared" si="10"/>
        <v>910</v>
      </c>
      <c r="F1403"/>
      <c r="G1403" s="68">
        <f t="shared" si="11"/>
        <v>910</v>
      </c>
      <c r="H1403"/>
      <c r="I1403"/>
      <c r="J1403"/>
      <c r="K1403"/>
      <c r="L1403"/>
      <c r="M1403"/>
      <c r="N1403"/>
      <c r="O1403"/>
      <c r="P1403"/>
    </row>
    <row r="1404" spans="1:16" s="3" customFormat="1" ht="19.5" customHeight="1">
      <c r="A1404" s="69">
        <v>1546</v>
      </c>
      <c r="B1404" s="63"/>
      <c r="C1404" s="63" t="s">
        <v>215</v>
      </c>
      <c r="D1404" s="3">
        <v>2</v>
      </c>
      <c r="E1404" s="73">
        <f t="shared" si="10"/>
        <v>910</v>
      </c>
      <c r="G1404" s="68">
        <f t="shared" si="11"/>
        <v>910</v>
      </c>
      <c r="I1404" s="5"/>
      <c r="M1404" s="5"/>
      <c r="N1404" s="5"/>
      <c r="O1404" s="5"/>
      <c r="P1404" s="5"/>
    </row>
    <row r="1405" spans="1:16" s="3" customFormat="1" ht="19.5" customHeight="1">
      <c r="A1405" s="69">
        <v>1547</v>
      </c>
      <c r="B1405" t="s">
        <v>1578</v>
      </c>
      <c r="C1405" t="s">
        <v>216</v>
      </c>
      <c r="D1405">
        <v>2</v>
      </c>
      <c r="E1405" s="67">
        <f t="shared" si="10"/>
        <v>910</v>
      </c>
      <c r="F1405"/>
      <c r="G1405" s="68">
        <f t="shared" si="11"/>
        <v>910</v>
      </c>
      <c r="H1405"/>
      <c r="I1405"/>
      <c r="J1405"/>
      <c r="K1405"/>
      <c r="L1405"/>
      <c r="M1405"/>
      <c r="N1405"/>
      <c r="O1405"/>
      <c r="P1405"/>
    </row>
    <row r="1406" spans="1:16" s="3" customFormat="1" ht="19.5" customHeight="1">
      <c r="A1406" s="69">
        <v>1548</v>
      </c>
      <c r="B1406" t="s">
        <v>2751</v>
      </c>
      <c r="C1406" t="s">
        <v>217</v>
      </c>
      <c r="D1406">
        <v>2</v>
      </c>
      <c r="E1406" s="67">
        <f aca="true" t="shared" si="12" ref="E1406:E1469">SUM($E$2*D1406)</f>
        <v>910</v>
      </c>
      <c r="F1406"/>
      <c r="G1406" s="68">
        <f aca="true" t="shared" si="13" ref="G1406:G1469">SUM(E1406:F1406)</f>
        <v>910</v>
      </c>
      <c r="H1406"/>
      <c r="I1406"/>
      <c r="J1406"/>
      <c r="K1406"/>
      <c r="L1406"/>
      <c r="M1406"/>
      <c r="N1406"/>
      <c r="O1406"/>
      <c r="P1406"/>
    </row>
    <row r="1407" spans="1:16" s="3" customFormat="1" ht="19.5" customHeight="1">
      <c r="A1407" s="69">
        <v>1549</v>
      </c>
      <c r="B1407" s="63"/>
      <c r="C1407" s="63" t="s">
        <v>218</v>
      </c>
      <c r="D1407" s="3">
        <v>2</v>
      </c>
      <c r="E1407" s="73">
        <f t="shared" si="12"/>
        <v>910</v>
      </c>
      <c r="G1407" s="68">
        <f t="shared" si="13"/>
        <v>910</v>
      </c>
      <c r="I1407" s="5"/>
      <c r="M1407" s="5"/>
      <c r="N1407" s="5"/>
      <c r="O1407" s="5"/>
      <c r="P1407" s="5"/>
    </row>
    <row r="1408" spans="1:16" s="3" customFormat="1" ht="19.5" customHeight="1">
      <c r="A1408" s="69">
        <v>1550</v>
      </c>
      <c r="B1408" t="s">
        <v>1743</v>
      </c>
      <c r="C1408" t="s">
        <v>219</v>
      </c>
      <c r="D1408">
        <v>2</v>
      </c>
      <c r="E1408" s="67">
        <f t="shared" si="12"/>
        <v>910</v>
      </c>
      <c r="F1408"/>
      <c r="G1408" s="68">
        <f t="shared" si="13"/>
        <v>910</v>
      </c>
      <c r="H1408"/>
      <c r="I1408"/>
      <c r="J1408"/>
      <c r="K1408"/>
      <c r="L1408"/>
      <c r="M1408"/>
      <c r="N1408"/>
      <c r="O1408"/>
      <c r="P1408"/>
    </row>
    <row r="1409" spans="1:16" s="3" customFormat="1" ht="19.5" customHeight="1">
      <c r="A1409" s="69">
        <v>1551</v>
      </c>
      <c r="B1409" t="s">
        <v>560</v>
      </c>
      <c r="C1409" t="s">
        <v>220</v>
      </c>
      <c r="D1409">
        <v>2</v>
      </c>
      <c r="E1409" s="67">
        <f t="shared" si="12"/>
        <v>910</v>
      </c>
      <c r="F1409"/>
      <c r="G1409" s="68">
        <f t="shared" si="13"/>
        <v>910</v>
      </c>
      <c r="H1409"/>
      <c r="I1409"/>
      <c r="J1409"/>
      <c r="K1409"/>
      <c r="L1409"/>
      <c r="M1409"/>
      <c r="N1409"/>
      <c r="O1409"/>
      <c r="P1409"/>
    </row>
    <row r="1410" spans="1:16" s="3" customFormat="1" ht="19.5" customHeight="1">
      <c r="A1410" s="69">
        <v>1552</v>
      </c>
      <c r="B1410" t="s">
        <v>570</v>
      </c>
      <c r="C1410" t="s">
        <v>221</v>
      </c>
      <c r="D1410">
        <v>2</v>
      </c>
      <c r="E1410" s="67">
        <f t="shared" si="12"/>
        <v>910</v>
      </c>
      <c r="F1410"/>
      <c r="G1410" s="68">
        <f t="shared" si="13"/>
        <v>910</v>
      </c>
      <c r="H1410"/>
      <c r="I1410"/>
      <c r="J1410"/>
      <c r="K1410"/>
      <c r="L1410"/>
      <c r="M1410"/>
      <c r="N1410"/>
      <c r="O1410"/>
      <c r="P1410"/>
    </row>
    <row r="1411" spans="1:16" s="3" customFormat="1" ht="19.5" customHeight="1">
      <c r="A1411" s="69">
        <v>1553</v>
      </c>
      <c r="B1411" t="s">
        <v>572</v>
      </c>
      <c r="C1411" t="s">
        <v>222</v>
      </c>
      <c r="D1411">
        <v>2</v>
      </c>
      <c r="E1411" s="67">
        <f t="shared" si="12"/>
        <v>910</v>
      </c>
      <c r="F1411"/>
      <c r="G1411" s="68">
        <f t="shared" si="13"/>
        <v>910</v>
      </c>
      <c r="H1411"/>
      <c r="I1411"/>
      <c r="J1411"/>
      <c r="K1411"/>
      <c r="L1411"/>
      <c r="M1411"/>
      <c r="N1411"/>
      <c r="O1411"/>
      <c r="P1411"/>
    </row>
    <row r="1412" spans="1:16" s="3" customFormat="1" ht="19.5" customHeight="1">
      <c r="A1412" s="69">
        <v>1554</v>
      </c>
      <c r="B1412" t="s">
        <v>2323</v>
      </c>
      <c r="C1412" t="s">
        <v>223</v>
      </c>
      <c r="D1412">
        <v>2</v>
      </c>
      <c r="E1412" s="67">
        <f t="shared" si="12"/>
        <v>910</v>
      </c>
      <c r="F1412"/>
      <c r="G1412" s="68">
        <f t="shared" si="13"/>
        <v>910</v>
      </c>
      <c r="H1412"/>
      <c r="I1412"/>
      <c r="J1412"/>
      <c r="K1412"/>
      <c r="L1412"/>
      <c r="M1412"/>
      <c r="N1412"/>
      <c r="O1412"/>
      <c r="P1412"/>
    </row>
    <row r="1413" spans="1:16" s="3" customFormat="1" ht="19.5" customHeight="1">
      <c r="A1413" s="69">
        <v>1555</v>
      </c>
      <c r="B1413" t="s">
        <v>1820</v>
      </c>
      <c r="C1413" t="s">
        <v>224</v>
      </c>
      <c r="D1413">
        <v>2</v>
      </c>
      <c r="E1413" s="67">
        <f t="shared" si="12"/>
        <v>910</v>
      </c>
      <c r="F1413"/>
      <c r="G1413" s="68">
        <f t="shared" si="13"/>
        <v>910</v>
      </c>
      <c r="H1413"/>
      <c r="I1413"/>
      <c r="J1413"/>
      <c r="K1413"/>
      <c r="L1413"/>
      <c r="M1413"/>
      <c r="N1413"/>
      <c r="O1413"/>
      <c r="P1413"/>
    </row>
    <row r="1414" spans="1:16" s="3" customFormat="1" ht="19.5" customHeight="1">
      <c r="A1414" s="69">
        <v>1556</v>
      </c>
      <c r="B1414" t="s">
        <v>1837</v>
      </c>
      <c r="C1414" t="s">
        <v>225</v>
      </c>
      <c r="D1414">
        <v>2</v>
      </c>
      <c r="E1414" s="67">
        <f t="shared" si="12"/>
        <v>910</v>
      </c>
      <c r="F1414"/>
      <c r="G1414" s="68">
        <f t="shared" si="13"/>
        <v>910</v>
      </c>
      <c r="H1414"/>
      <c r="I1414"/>
      <c r="J1414"/>
      <c r="K1414"/>
      <c r="L1414"/>
      <c r="M1414"/>
      <c r="N1414"/>
      <c r="O1414"/>
      <c r="P1414"/>
    </row>
    <row r="1415" spans="1:16" s="3" customFormat="1" ht="19.5" customHeight="1">
      <c r="A1415" s="69">
        <v>1557</v>
      </c>
      <c r="B1415" t="s">
        <v>1858</v>
      </c>
      <c r="C1415" t="s">
        <v>226</v>
      </c>
      <c r="D1415">
        <v>2</v>
      </c>
      <c r="E1415" s="67">
        <f t="shared" si="12"/>
        <v>910</v>
      </c>
      <c r="F1415"/>
      <c r="G1415" s="68">
        <f t="shared" si="13"/>
        <v>910</v>
      </c>
      <c r="H1415"/>
      <c r="I1415"/>
      <c r="J1415"/>
      <c r="K1415"/>
      <c r="L1415"/>
      <c r="M1415"/>
      <c r="N1415"/>
      <c r="O1415"/>
      <c r="P1415"/>
    </row>
    <row r="1416" spans="1:16" s="3" customFormat="1" ht="19.5" customHeight="1">
      <c r="A1416" s="69">
        <v>1558</v>
      </c>
      <c r="B1416" t="s">
        <v>1859</v>
      </c>
      <c r="C1416" t="s">
        <v>227</v>
      </c>
      <c r="D1416">
        <v>2</v>
      </c>
      <c r="E1416" s="67">
        <f t="shared" si="12"/>
        <v>910</v>
      </c>
      <c r="F1416"/>
      <c r="G1416" s="68">
        <f t="shared" si="13"/>
        <v>910</v>
      </c>
      <c r="H1416"/>
      <c r="I1416"/>
      <c r="J1416"/>
      <c r="K1416"/>
      <c r="L1416"/>
      <c r="M1416"/>
      <c r="N1416"/>
      <c r="O1416"/>
      <c r="P1416"/>
    </row>
    <row r="1417" spans="1:16" s="3" customFormat="1" ht="19.5" customHeight="1">
      <c r="A1417" s="69">
        <v>1559</v>
      </c>
      <c r="B1417" t="s">
        <v>2754</v>
      </c>
      <c r="C1417" t="s">
        <v>228</v>
      </c>
      <c r="D1417">
        <v>2</v>
      </c>
      <c r="E1417" s="67">
        <f t="shared" si="12"/>
        <v>910</v>
      </c>
      <c r="F1417"/>
      <c r="G1417" s="68">
        <f t="shared" si="13"/>
        <v>910</v>
      </c>
      <c r="H1417"/>
      <c r="I1417"/>
      <c r="J1417"/>
      <c r="K1417"/>
      <c r="L1417"/>
      <c r="M1417"/>
      <c r="N1417"/>
      <c r="O1417"/>
      <c r="P1417"/>
    </row>
    <row r="1418" spans="1:16" s="3" customFormat="1" ht="19.5" customHeight="1">
      <c r="A1418" s="69">
        <v>1560</v>
      </c>
      <c r="B1418" t="s">
        <v>1889</v>
      </c>
      <c r="C1418" t="s">
        <v>229</v>
      </c>
      <c r="D1418">
        <v>2</v>
      </c>
      <c r="E1418" s="67">
        <f t="shared" si="12"/>
        <v>910</v>
      </c>
      <c r="F1418"/>
      <c r="G1418" s="68">
        <f t="shared" si="13"/>
        <v>910</v>
      </c>
      <c r="H1418"/>
      <c r="I1418"/>
      <c r="J1418"/>
      <c r="K1418"/>
      <c r="L1418"/>
      <c r="M1418"/>
      <c r="N1418"/>
      <c r="O1418"/>
      <c r="P1418"/>
    </row>
    <row r="1419" spans="1:16" s="3" customFormat="1" ht="19.5" customHeight="1">
      <c r="A1419" s="69">
        <v>1561</v>
      </c>
      <c r="B1419" t="s">
        <v>2757</v>
      </c>
      <c r="C1419" t="s">
        <v>230</v>
      </c>
      <c r="D1419">
        <v>2</v>
      </c>
      <c r="E1419" s="67">
        <f t="shared" si="12"/>
        <v>910</v>
      </c>
      <c r="F1419"/>
      <c r="G1419" s="68">
        <f t="shared" si="13"/>
        <v>910</v>
      </c>
      <c r="H1419"/>
      <c r="I1419"/>
      <c r="J1419"/>
      <c r="K1419"/>
      <c r="L1419"/>
      <c r="M1419"/>
      <c r="N1419"/>
      <c r="O1419"/>
      <c r="P1419"/>
    </row>
    <row r="1420" spans="1:16" s="3" customFormat="1" ht="19.5" customHeight="1">
      <c r="A1420" s="69">
        <v>1564</v>
      </c>
      <c r="B1420" t="s">
        <v>2329</v>
      </c>
      <c r="C1420" t="s">
        <v>231</v>
      </c>
      <c r="D1420">
        <v>2</v>
      </c>
      <c r="E1420" s="67">
        <f t="shared" si="12"/>
        <v>910</v>
      </c>
      <c r="F1420"/>
      <c r="G1420" s="68">
        <f t="shared" si="13"/>
        <v>910</v>
      </c>
      <c r="H1420"/>
      <c r="I1420"/>
      <c r="J1420"/>
      <c r="K1420"/>
      <c r="L1420"/>
      <c r="M1420"/>
      <c r="N1420"/>
      <c r="O1420"/>
      <c r="P1420"/>
    </row>
    <row r="1421" spans="1:16" s="3" customFormat="1" ht="19.5" customHeight="1">
      <c r="A1421" s="69">
        <v>1565</v>
      </c>
      <c r="B1421" t="s">
        <v>1900</v>
      </c>
      <c r="C1421" t="s">
        <v>232</v>
      </c>
      <c r="D1421">
        <v>2</v>
      </c>
      <c r="E1421" s="67">
        <f t="shared" si="12"/>
        <v>910</v>
      </c>
      <c r="F1421"/>
      <c r="G1421" s="68">
        <f t="shared" si="13"/>
        <v>910</v>
      </c>
      <c r="H1421"/>
      <c r="I1421"/>
      <c r="J1421"/>
      <c r="K1421"/>
      <c r="L1421"/>
      <c r="M1421"/>
      <c r="N1421"/>
      <c r="O1421"/>
      <c r="P1421"/>
    </row>
    <row r="1422" spans="1:16" s="3" customFormat="1" ht="19.5" customHeight="1">
      <c r="A1422" s="69">
        <v>1566</v>
      </c>
      <c r="B1422" t="s">
        <v>2330</v>
      </c>
      <c r="C1422" t="s">
        <v>233</v>
      </c>
      <c r="D1422">
        <v>2</v>
      </c>
      <c r="E1422" s="67">
        <f t="shared" si="12"/>
        <v>910</v>
      </c>
      <c r="F1422"/>
      <c r="G1422" s="68">
        <f t="shared" si="13"/>
        <v>910</v>
      </c>
      <c r="H1422"/>
      <c r="I1422"/>
      <c r="J1422"/>
      <c r="K1422"/>
      <c r="L1422"/>
      <c r="M1422"/>
      <c r="N1422"/>
      <c r="O1422"/>
      <c r="P1422"/>
    </row>
    <row r="1423" spans="1:16" s="3" customFormat="1" ht="19.5" customHeight="1">
      <c r="A1423" s="69">
        <v>1567</v>
      </c>
      <c r="B1423" t="s">
        <v>2075</v>
      </c>
      <c r="C1423" t="s">
        <v>234</v>
      </c>
      <c r="D1423">
        <v>2</v>
      </c>
      <c r="E1423" s="67">
        <f t="shared" si="12"/>
        <v>910</v>
      </c>
      <c r="F1423"/>
      <c r="G1423" s="68">
        <f t="shared" si="13"/>
        <v>910</v>
      </c>
      <c r="H1423"/>
      <c r="I1423"/>
      <c r="J1423"/>
      <c r="K1423"/>
      <c r="L1423"/>
      <c r="M1423"/>
      <c r="N1423"/>
      <c r="O1423"/>
      <c r="P1423"/>
    </row>
    <row r="1424" spans="1:16" s="3" customFormat="1" ht="19.5" customHeight="1">
      <c r="A1424" s="69">
        <v>1570</v>
      </c>
      <c r="B1424" t="s">
        <v>2081</v>
      </c>
      <c r="C1424" t="s">
        <v>236</v>
      </c>
      <c r="D1424">
        <v>2</v>
      </c>
      <c r="E1424" s="67">
        <f t="shared" si="12"/>
        <v>910</v>
      </c>
      <c r="F1424"/>
      <c r="G1424" s="68">
        <f t="shared" si="13"/>
        <v>910</v>
      </c>
      <c r="H1424"/>
      <c r="I1424"/>
      <c r="J1424"/>
      <c r="K1424"/>
      <c r="L1424"/>
      <c r="M1424"/>
      <c r="N1424"/>
      <c r="O1424"/>
      <c r="P1424"/>
    </row>
    <row r="1425" spans="1:16" s="3" customFormat="1" ht="19.5" customHeight="1">
      <c r="A1425" s="69">
        <v>1571</v>
      </c>
      <c r="B1425" t="s">
        <v>2082</v>
      </c>
      <c r="C1425" t="s">
        <v>237</v>
      </c>
      <c r="D1425">
        <v>2</v>
      </c>
      <c r="E1425" s="67">
        <f t="shared" si="12"/>
        <v>910</v>
      </c>
      <c r="F1425"/>
      <c r="G1425" s="68">
        <f t="shared" si="13"/>
        <v>910</v>
      </c>
      <c r="H1425"/>
      <c r="I1425"/>
      <c r="J1425"/>
      <c r="K1425"/>
      <c r="L1425"/>
      <c r="M1425"/>
      <c r="N1425"/>
      <c r="O1425"/>
      <c r="P1425"/>
    </row>
    <row r="1426" spans="1:16" s="3" customFormat="1" ht="19.5" customHeight="1">
      <c r="A1426" s="69">
        <v>1573</v>
      </c>
      <c r="B1426" t="s">
        <v>2424</v>
      </c>
      <c r="C1426" t="s">
        <v>238</v>
      </c>
      <c r="D1426">
        <v>2</v>
      </c>
      <c r="E1426" s="67">
        <f t="shared" si="12"/>
        <v>910</v>
      </c>
      <c r="F1426"/>
      <c r="G1426" s="68">
        <f t="shared" si="13"/>
        <v>910</v>
      </c>
      <c r="H1426"/>
      <c r="I1426"/>
      <c r="J1426"/>
      <c r="K1426"/>
      <c r="L1426"/>
      <c r="M1426"/>
      <c r="N1426"/>
      <c r="O1426"/>
      <c r="P1426"/>
    </row>
    <row r="1427" spans="1:16" s="3" customFormat="1" ht="19.5" customHeight="1">
      <c r="A1427" s="69">
        <v>1574</v>
      </c>
      <c r="B1427" t="s">
        <v>2107</v>
      </c>
      <c r="C1427" t="s">
        <v>239</v>
      </c>
      <c r="D1427">
        <v>2</v>
      </c>
      <c r="E1427" s="67">
        <f t="shared" si="12"/>
        <v>910</v>
      </c>
      <c r="F1427"/>
      <c r="G1427" s="68">
        <f t="shared" si="13"/>
        <v>910</v>
      </c>
      <c r="H1427"/>
      <c r="I1427"/>
      <c r="J1427"/>
      <c r="K1427"/>
      <c r="L1427"/>
      <c r="M1427"/>
      <c r="N1427"/>
      <c r="O1427"/>
      <c r="P1427"/>
    </row>
    <row r="1428" spans="1:16" s="3" customFormat="1" ht="19.5" customHeight="1">
      <c r="A1428" s="69">
        <v>1575</v>
      </c>
      <c r="B1428" t="s">
        <v>2118</v>
      </c>
      <c r="C1428" t="s">
        <v>240</v>
      </c>
      <c r="D1428">
        <v>2</v>
      </c>
      <c r="E1428" s="67">
        <f t="shared" si="12"/>
        <v>910</v>
      </c>
      <c r="F1428"/>
      <c r="G1428" s="68">
        <f t="shared" si="13"/>
        <v>910</v>
      </c>
      <c r="H1428"/>
      <c r="I1428"/>
      <c r="J1428"/>
      <c r="K1428"/>
      <c r="L1428"/>
      <c r="M1428"/>
      <c r="N1428"/>
      <c r="O1428"/>
      <c r="P1428"/>
    </row>
    <row r="1429" spans="1:16" s="3" customFormat="1" ht="19.5" customHeight="1">
      <c r="A1429" s="69">
        <v>1576</v>
      </c>
      <c r="B1429" t="s">
        <v>1810</v>
      </c>
      <c r="C1429" t="s">
        <v>241</v>
      </c>
      <c r="D1429">
        <v>2</v>
      </c>
      <c r="E1429" s="67">
        <f t="shared" si="12"/>
        <v>910</v>
      </c>
      <c r="F1429"/>
      <c r="G1429" s="68">
        <f t="shared" si="13"/>
        <v>910</v>
      </c>
      <c r="H1429"/>
      <c r="I1429"/>
      <c r="J1429"/>
      <c r="K1429"/>
      <c r="L1429"/>
      <c r="M1429"/>
      <c r="N1429"/>
      <c r="O1429"/>
      <c r="P1429"/>
    </row>
    <row r="1430" spans="1:16" s="3" customFormat="1" ht="19.5" customHeight="1">
      <c r="A1430" s="69">
        <v>1577</v>
      </c>
      <c r="B1430" t="s">
        <v>1811</v>
      </c>
      <c r="C1430" t="s">
        <v>242</v>
      </c>
      <c r="D1430">
        <v>2</v>
      </c>
      <c r="E1430" s="67">
        <f t="shared" si="12"/>
        <v>910</v>
      </c>
      <c r="F1430"/>
      <c r="G1430" s="68">
        <f t="shared" si="13"/>
        <v>910</v>
      </c>
      <c r="H1430"/>
      <c r="I1430"/>
      <c r="J1430"/>
      <c r="K1430"/>
      <c r="L1430"/>
      <c r="M1430"/>
      <c r="N1430"/>
      <c r="O1430"/>
      <c r="P1430"/>
    </row>
    <row r="1431" spans="1:16" s="3" customFormat="1" ht="19.5" customHeight="1">
      <c r="A1431" s="69">
        <v>1578</v>
      </c>
      <c r="B1431" t="s">
        <v>2762</v>
      </c>
      <c r="C1431" t="s">
        <v>243</v>
      </c>
      <c r="D1431">
        <v>2</v>
      </c>
      <c r="E1431" s="67">
        <f t="shared" si="12"/>
        <v>910</v>
      </c>
      <c r="F1431"/>
      <c r="G1431" s="68">
        <f t="shared" si="13"/>
        <v>910</v>
      </c>
      <c r="H1431"/>
      <c r="I1431"/>
      <c r="J1431"/>
      <c r="K1431"/>
      <c r="L1431"/>
      <c r="M1431"/>
      <c r="N1431"/>
      <c r="O1431"/>
      <c r="P1431"/>
    </row>
    <row r="1432" spans="1:16" s="3" customFormat="1" ht="19.5" customHeight="1">
      <c r="A1432" s="69">
        <v>1580</v>
      </c>
      <c r="B1432" t="s">
        <v>2134</v>
      </c>
      <c r="C1432" t="s">
        <v>245</v>
      </c>
      <c r="D1432">
        <v>2</v>
      </c>
      <c r="E1432" s="67">
        <f t="shared" si="12"/>
        <v>910</v>
      </c>
      <c r="F1432"/>
      <c r="G1432" s="68">
        <f t="shared" si="13"/>
        <v>910</v>
      </c>
      <c r="H1432"/>
      <c r="I1432"/>
      <c r="J1432"/>
      <c r="K1432"/>
      <c r="L1432"/>
      <c r="M1432"/>
      <c r="N1432"/>
      <c r="O1432"/>
      <c r="P1432"/>
    </row>
    <row r="1433" spans="1:16" s="3" customFormat="1" ht="19.5" customHeight="1">
      <c r="A1433" s="69">
        <v>1581</v>
      </c>
      <c r="B1433" t="s">
        <v>2148</v>
      </c>
      <c r="C1433" t="s">
        <v>246</v>
      </c>
      <c r="D1433">
        <v>2</v>
      </c>
      <c r="E1433" s="67">
        <f t="shared" si="12"/>
        <v>910</v>
      </c>
      <c r="F1433"/>
      <c r="G1433" s="68">
        <f t="shared" si="13"/>
        <v>910</v>
      </c>
      <c r="H1433"/>
      <c r="I1433"/>
      <c r="J1433"/>
      <c r="K1433"/>
      <c r="L1433"/>
      <c r="M1433"/>
      <c r="N1433"/>
      <c r="O1433"/>
      <c r="P1433"/>
    </row>
    <row r="1434" spans="1:16" s="3" customFormat="1" ht="19.5" customHeight="1">
      <c r="A1434" s="69">
        <v>1582</v>
      </c>
      <c r="B1434" t="s">
        <v>2149</v>
      </c>
      <c r="C1434" t="s">
        <v>247</v>
      </c>
      <c r="D1434">
        <v>2</v>
      </c>
      <c r="E1434" s="67">
        <f t="shared" si="12"/>
        <v>910</v>
      </c>
      <c r="F1434"/>
      <c r="G1434" s="68">
        <f t="shared" si="13"/>
        <v>910</v>
      </c>
      <c r="H1434"/>
      <c r="I1434"/>
      <c r="J1434"/>
      <c r="K1434"/>
      <c r="L1434"/>
      <c r="M1434"/>
      <c r="N1434"/>
      <c r="O1434"/>
      <c r="P1434"/>
    </row>
    <row r="1435" spans="1:16" s="3" customFormat="1" ht="19.5" customHeight="1">
      <c r="A1435" s="69">
        <v>1583</v>
      </c>
      <c r="B1435" t="s">
        <v>2197</v>
      </c>
      <c r="C1435" t="s">
        <v>248</v>
      </c>
      <c r="D1435">
        <v>2</v>
      </c>
      <c r="E1435" s="67">
        <f t="shared" si="12"/>
        <v>910</v>
      </c>
      <c r="F1435"/>
      <c r="G1435" s="68">
        <f t="shared" si="13"/>
        <v>910</v>
      </c>
      <c r="H1435"/>
      <c r="I1435"/>
      <c r="J1435"/>
      <c r="K1435"/>
      <c r="L1435"/>
      <c r="M1435"/>
      <c r="N1435"/>
      <c r="O1435"/>
      <c r="P1435"/>
    </row>
    <row r="1436" spans="1:16" s="3" customFormat="1" ht="19.5" customHeight="1">
      <c r="A1436" s="69">
        <v>1584</v>
      </c>
      <c r="B1436" t="s">
        <v>2200</v>
      </c>
      <c r="C1436" t="s">
        <v>249</v>
      </c>
      <c r="D1436">
        <v>2</v>
      </c>
      <c r="E1436" s="67">
        <f t="shared" si="12"/>
        <v>910</v>
      </c>
      <c r="F1436"/>
      <c r="G1436" s="68">
        <f t="shared" si="13"/>
        <v>910</v>
      </c>
      <c r="H1436"/>
      <c r="I1436"/>
      <c r="J1436"/>
      <c r="K1436"/>
      <c r="L1436"/>
      <c r="M1436"/>
      <c r="N1436"/>
      <c r="O1436"/>
      <c r="P1436"/>
    </row>
    <row r="1437" spans="1:16" s="3" customFormat="1" ht="19.5" customHeight="1">
      <c r="A1437" s="69">
        <v>1585</v>
      </c>
      <c r="B1437" t="s">
        <v>2205</v>
      </c>
      <c r="C1437" t="s">
        <v>250</v>
      </c>
      <c r="D1437">
        <v>2</v>
      </c>
      <c r="E1437" s="67">
        <f t="shared" si="12"/>
        <v>910</v>
      </c>
      <c r="F1437"/>
      <c r="G1437" s="68">
        <f t="shared" si="13"/>
        <v>910</v>
      </c>
      <c r="H1437"/>
      <c r="I1437"/>
      <c r="J1437"/>
      <c r="K1437"/>
      <c r="L1437"/>
      <c r="M1437"/>
      <c r="N1437"/>
      <c r="O1437"/>
      <c r="P1437"/>
    </row>
    <row r="1438" spans="1:16" s="3" customFormat="1" ht="19.5" customHeight="1">
      <c r="A1438" s="69">
        <v>1586</v>
      </c>
      <c r="B1438" t="s">
        <v>2207</v>
      </c>
      <c r="C1438" t="s">
        <v>251</v>
      </c>
      <c r="D1438">
        <v>2</v>
      </c>
      <c r="E1438" s="67">
        <f t="shared" si="12"/>
        <v>910</v>
      </c>
      <c r="F1438"/>
      <c r="G1438" s="68">
        <f t="shared" si="13"/>
        <v>910</v>
      </c>
      <c r="H1438"/>
      <c r="I1438"/>
      <c r="J1438"/>
      <c r="K1438"/>
      <c r="L1438"/>
      <c r="M1438"/>
      <c r="N1438"/>
      <c r="O1438"/>
      <c r="P1438"/>
    </row>
    <row r="1439" spans="1:16" s="3" customFormat="1" ht="19.5" customHeight="1">
      <c r="A1439" s="69">
        <v>1587</v>
      </c>
      <c r="B1439" t="s">
        <v>2216</v>
      </c>
      <c r="C1439" t="s">
        <v>252</v>
      </c>
      <c r="D1439">
        <v>2</v>
      </c>
      <c r="E1439" s="67">
        <f t="shared" si="12"/>
        <v>910</v>
      </c>
      <c r="F1439"/>
      <c r="G1439" s="68">
        <f t="shared" si="13"/>
        <v>910</v>
      </c>
      <c r="H1439"/>
      <c r="I1439"/>
      <c r="J1439"/>
      <c r="K1439"/>
      <c r="L1439"/>
      <c r="M1439"/>
      <c r="N1439"/>
      <c r="O1439"/>
      <c r="P1439"/>
    </row>
    <row r="1440" spans="1:16" s="3" customFormat="1" ht="19.5" customHeight="1">
      <c r="A1440" s="69">
        <v>1588</v>
      </c>
      <c r="B1440" t="s">
        <v>2338</v>
      </c>
      <c r="C1440" t="s">
        <v>253</v>
      </c>
      <c r="D1440">
        <v>2</v>
      </c>
      <c r="E1440" s="67">
        <f t="shared" si="12"/>
        <v>910</v>
      </c>
      <c r="F1440"/>
      <c r="G1440" s="68">
        <f t="shared" si="13"/>
        <v>910</v>
      </c>
      <c r="H1440"/>
      <c r="I1440"/>
      <c r="J1440"/>
      <c r="K1440"/>
      <c r="L1440"/>
      <c r="M1440"/>
      <c r="N1440"/>
      <c r="O1440"/>
      <c r="P1440"/>
    </row>
    <row r="1441" spans="1:16" s="3" customFormat="1" ht="19.5" customHeight="1">
      <c r="A1441" s="69">
        <v>1590</v>
      </c>
      <c r="B1441" t="s">
        <v>2236</v>
      </c>
      <c r="C1441" t="s">
        <v>254</v>
      </c>
      <c r="D1441">
        <v>2</v>
      </c>
      <c r="E1441" s="67">
        <f t="shared" si="12"/>
        <v>910</v>
      </c>
      <c r="F1441"/>
      <c r="G1441" s="68">
        <f t="shared" si="13"/>
        <v>910</v>
      </c>
      <c r="H1441"/>
      <c r="I1441"/>
      <c r="J1441"/>
      <c r="K1441"/>
      <c r="L1441"/>
      <c r="M1441"/>
      <c r="N1441"/>
      <c r="O1441"/>
      <c r="P1441"/>
    </row>
    <row r="1442" spans="1:16" s="3" customFormat="1" ht="19.5" customHeight="1">
      <c r="A1442" s="69">
        <v>1591</v>
      </c>
      <c r="B1442" t="s">
        <v>2340</v>
      </c>
      <c r="C1442" t="s">
        <v>255</v>
      </c>
      <c r="D1442">
        <v>1</v>
      </c>
      <c r="E1442" s="67">
        <f t="shared" si="12"/>
        <v>455</v>
      </c>
      <c r="F1442"/>
      <c r="G1442" s="68">
        <f t="shared" si="13"/>
        <v>455</v>
      </c>
      <c r="H1442"/>
      <c r="I1442"/>
      <c r="J1442"/>
      <c r="K1442"/>
      <c r="L1442"/>
      <c r="M1442"/>
      <c r="N1442"/>
      <c r="O1442"/>
      <c r="P1442"/>
    </row>
    <row r="1443" spans="1:16" s="3" customFormat="1" ht="19.5" customHeight="1">
      <c r="A1443" s="69">
        <v>1592</v>
      </c>
      <c r="B1443" t="s">
        <v>2244</v>
      </c>
      <c r="C1443" t="s">
        <v>256</v>
      </c>
      <c r="D1443">
        <v>2</v>
      </c>
      <c r="E1443" s="67">
        <f t="shared" si="12"/>
        <v>910</v>
      </c>
      <c r="F1443"/>
      <c r="G1443" s="68">
        <f t="shared" si="13"/>
        <v>910</v>
      </c>
      <c r="H1443"/>
      <c r="I1443"/>
      <c r="J1443"/>
      <c r="K1443"/>
      <c r="L1443"/>
      <c r="M1443"/>
      <c r="N1443"/>
      <c r="O1443"/>
      <c r="P1443"/>
    </row>
    <row r="1444" spans="1:16" s="3" customFormat="1" ht="19.5" customHeight="1">
      <c r="A1444" s="69">
        <v>1593</v>
      </c>
      <c r="B1444" t="s">
        <v>2249</v>
      </c>
      <c r="C1444" t="s">
        <v>257</v>
      </c>
      <c r="D1444">
        <v>2</v>
      </c>
      <c r="E1444" s="67">
        <f t="shared" si="12"/>
        <v>910</v>
      </c>
      <c r="F1444"/>
      <c r="G1444" s="68">
        <f t="shared" si="13"/>
        <v>910</v>
      </c>
      <c r="H1444"/>
      <c r="I1444"/>
      <c r="J1444"/>
      <c r="K1444"/>
      <c r="L1444"/>
      <c r="M1444"/>
      <c r="N1444"/>
      <c r="O1444"/>
      <c r="P1444"/>
    </row>
    <row r="1445" spans="1:16" s="3" customFormat="1" ht="19.5" customHeight="1">
      <c r="A1445" s="69">
        <v>1594</v>
      </c>
      <c r="B1445" t="s">
        <v>2251</v>
      </c>
      <c r="C1445" t="s">
        <v>258</v>
      </c>
      <c r="D1445">
        <v>2</v>
      </c>
      <c r="E1445" s="67">
        <f t="shared" si="12"/>
        <v>910</v>
      </c>
      <c r="F1445"/>
      <c r="G1445" s="68">
        <f t="shared" si="13"/>
        <v>910</v>
      </c>
      <c r="H1445"/>
      <c r="I1445"/>
      <c r="J1445"/>
      <c r="K1445"/>
      <c r="L1445"/>
      <c r="M1445"/>
      <c r="N1445"/>
      <c r="O1445"/>
      <c r="P1445"/>
    </row>
    <row r="1446" spans="1:16" s="3" customFormat="1" ht="19.5" customHeight="1">
      <c r="A1446" s="69">
        <v>1595</v>
      </c>
      <c r="B1446" t="s">
        <v>2252</v>
      </c>
      <c r="C1446" t="s">
        <v>259</v>
      </c>
      <c r="D1446">
        <v>2</v>
      </c>
      <c r="E1446" s="67">
        <f t="shared" si="12"/>
        <v>910</v>
      </c>
      <c r="F1446"/>
      <c r="G1446" s="68">
        <f t="shared" si="13"/>
        <v>910</v>
      </c>
      <c r="H1446"/>
      <c r="I1446"/>
      <c r="J1446"/>
      <c r="K1446"/>
      <c r="L1446"/>
      <c r="M1446"/>
      <c r="N1446"/>
      <c r="O1446"/>
      <c r="P1446"/>
    </row>
    <row r="1447" spans="1:16" s="3" customFormat="1" ht="19.5" customHeight="1">
      <c r="A1447" s="69">
        <v>1597</v>
      </c>
      <c r="B1447" t="s">
        <v>2257</v>
      </c>
      <c r="C1447" t="s">
        <v>261</v>
      </c>
      <c r="D1447">
        <v>2</v>
      </c>
      <c r="E1447" s="67">
        <f t="shared" si="12"/>
        <v>910</v>
      </c>
      <c r="F1447"/>
      <c r="G1447" s="68">
        <f t="shared" si="13"/>
        <v>910</v>
      </c>
      <c r="H1447"/>
      <c r="I1447"/>
      <c r="J1447"/>
      <c r="K1447"/>
      <c r="L1447"/>
      <c r="M1447"/>
      <c r="N1447"/>
      <c r="O1447"/>
      <c r="P1447"/>
    </row>
    <row r="1448" spans="1:16" s="3" customFormat="1" ht="19.5" customHeight="1">
      <c r="A1448" s="69">
        <v>1598</v>
      </c>
      <c r="B1448" t="s">
        <v>2258</v>
      </c>
      <c r="C1448" t="s">
        <v>262</v>
      </c>
      <c r="D1448">
        <v>4</v>
      </c>
      <c r="E1448" s="67">
        <f t="shared" si="12"/>
        <v>1820</v>
      </c>
      <c r="F1448"/>
      <c r="G1448" s="68">
        <f t="shared" si="13"/>
        <v>1820</v>
      </c>
      <c r="H1448"/>
      <c r="J1448"/>
      <c r="K1448"/>
      <c r="L1448"/>
      <c r="M1448"/>
      <c r="N1448"/>
      <c r="O1448"/>
      <c r="P1448"/>
    </row>
    <row r="1449" spans="1:16" s="3" customFormat="1" ht="19.5" customHeight="1">
      <c r="A1449" s="69">
        <v>1600</v>
      </c>
      <c r="B1449" t="s">
        <v>2269</v>
      </c>
      <c r="C1449" t="s">
        <v>263</v>
      </c>
      <c r="D1449">
        <v>2</v>
      </c>
      <c r="E1449" s="67">
        <f t="shared" si="12"/>
        <v>910</v>
      </c>
      <c r="F1449"/>
      <c r="G1449" s="68">
        <f t="shared" si="13"/>
        <v>910</v>
      </c>
      <c r="H1449"/>
      <c r="I1449"/>
      <c r="J1449"/>
      <c r="K1449"/>
      <c r="L1449"/>
      <c r="M1449"/>
      <c r="N1449"/>
      <c r="O1449"/>
      <c r="P1449"/>
    </row>
    <row r="1450" spans="1:16" s="3" customFormat="1" ht="19.5" customHeight="1">
      <c r="A1450" s="69">
        <v>1604</v>
      </c>
      <c r="B1450" t="s">
        <v>2495</v>
      </c>
      <c r="C1450" t="s">
        <v>264</v>
      </c>
      <c r="D1450">
        <v>1</v>
      </c>
      <c r="E1450" s="67">
        <f t="shared" si="12"/>
        <v>455</v>
      </c>
      <c r="F1450"/>
      <c r="G1450" s="68">
        <f t="shared" si="13"/>
        <v>455</v>
      </c>
      <c r="H1450"/>
      <c r="I1450"/>
      <c r="J1450"/>
      <c r="K1450"/>
      <c r="L1450"/>
      <c r="M1450"/>
      <c r="N1450"/>
      <c r="O1450"/>
      <c r="P1450"/>
    </row>
    <row r="1451" spans="1:16" s="3" customFormat="1" ht="19.5" customHeight="1">
      <c r="A1451" s="69">
        <v>1605</v>
      </c>
      <c r="B1451" t="s">
        <v>2498</v>
      </c>
      <c r="C1451" t="s">
        <v>265</v>
      </c>
      <c r="D1451">
        <v>2</v>
      </c>
      <c r="E1451" s="67">
        <f t="shared" si="12"/>
        <v>910</v>
      </c>
      <c r="F1451"/>
      <c r="G1451" s="68">
        <f t="shared" si="13"/>
        <v>910</v>
      </c>
      <c r="H1451"/>
      <c r="I1451"/>
      <c r="J1451"/>
      <c r="K1451"/>
      <c r="L1451"/>
      <c r="M1451"/>
      <c r="N1451"/>
      <c r="O1451"/>
      <c r="P1451"/>
    </row>
    <row r="1452" spans="1:16" s="3" customFormat="1" ht="19.5" customHeight="1">
      <c r="A1452" s="69">
        <v>1606</v>
      </c>
      <c r="B1452" s="3">
        <v>1</v>
      </c>
      <c r="C1452" s="63" t="s">
        <v>266</v>
      </c>
      <c r="D1452" s="3">
        <v>2</v>
      </c>
      <c r="E1452" s="73">
        <f t="shared" si="12"/>
        <v>910</v>
      </c>
      <c r="F1452" s="73"/>
      <c r="G1452" s="68">
        <f t="shared" si="13"/>
        <v>910</v>
      </c>
      <c r="H1452" s="3" t="s">
        <v>2560</v>
      </c>
      <c r="I1452" s="3" t="s">
        <v>2898</v>
      </c>
      <c r="M1452" s="5"/>
      <c r="N1452" s="5"/>
      <c r="O1452" s="5"/>
      <c r="P1452" s="5"/>
    </row>
    <row r="1453" spans="1:16" s="3" customFormat="1" ht="19.5" customHeight="1">
      <c r="A1453" s="69">
        <v>1607</v>
      </c>
      <c r="B1453" t="s">
        <v>2500</v>
      </c>
      <c r="C1453" t="s">
        <v>267</v>
      </c>
      <c r="D1453">
        <v>2</v>
      </c>
      <c r="E1453" s="67">
        <f t="shared" si="12"/>
        <v>910</v>
      </c>
      <c r="F1453"/>
      <c r="G1453" s="68">
        <f t="shared" si="13"/>
        <v>910</v>
      </c>
      <c r="H1453"/>
      <c r="I1453"/>
      <c r="J1453"/>
      <c r="K1453"/>
      <c r="L1453"/>
      <c r="M1453"/>
      <c r="N1453"/>
      <c r="O1453"/>
      <c r="P1453"/>
    </row>
    <row r="1454" spans="1:16" s="3" customFormat="1" ht="19.5" customHeight="1">
      <c r="A1454" s="69">
        <v>1609</v>
      </c>
      <c r="B1454" t="s">
        <v>2378</v>
      </c>
      <c r="C1454" t="s">
        <v>268</v>
      </c>
      <c r="D1454">
        <v>2</v>
      </c>
      <c r="E1454" s="67">
        <f t="shared" si="12"/>
        <v>910</v>
      </c>
      <c r="F1454"/>
      <c r="G1454" s="68">
        <f t="shared" si="13"/>
        <v>910</v>
      </c>
      <c r="H1454"/>
      <c r="I1454"/>
      <c r="J1454"/>
      <c r="K1454"/>
      <c r="L1454"/>
      <c r="M1454"/>
      <c r="N1454"/>
      <c r="O1454"/>
      <c r="P1454"/>
    </row>
    <row r="1455" spans="1:16" s="3" customFormat="1" ht="19.5" customHeight="1">
      <c r="A1455" s="69">
        <v>1610</v>
      </c>
      <c r="B1455" t="s">
        <v>2508</v>
      </c>
      <c r="C1455" t="s">
        <v>269</v>
      </c>
      <c r="D1455">
        <v>2</v>
      </c>
      <c r="E1455" s="67">
        <f t="shared" si="12"/>
        <v>910</v>
      </c>
      <c r="F1455"/>
      <c r="G1455" s="68">
        <f t="shared" si="13"/>
        <v>910</v>
      </c>
      <c r="H1455"/>
      <c r="I1455"/>
      <c r="J1455"/>
      <c r="K1455"/>
      <c r="L1455"/>
      <c r="M1455"/>
      <c r="N1455"/>
      <c r="O1455"/>
      <c r="P1455"/>
    </row>
    <row r="1456" spans="1:16" s="3" customFormat="1" ht="19.5" customHeight="1">
      <c r="A1456" s="69">
        <v>1611</v>
      </c>
      <c r="B1456" t="s">
        <v>2353</v>
      </c>
      <c r="C1456" t="s">
        <v>270</v>
      </c>
      <c r="D1456">
        <v>3</v>
      </c>
      <c r="E1456" s="67">
        <f t="shared" si="12"/>
        <v>1365</v>
      </c>
      <c r="F1456"/>
      <c r="G1456" s="68">
        <f t="shared" si="13"/>
        <v>1365</v>
      </c>
      <c r="H1456"/>
      <c r="I1456"/>
      <c r="J1456"/>
      <c r="K1456"/>
      <c r="L1456"/>
      <c r="M1456"/>
      <c r="N1456"/>
      <c r="O1456"/>
      <c r="P1456"/>
    </row>
    <row r="1457" spans="1:16" s="3" customFormat="1" ht="19.5" customHeight="1">
      <c r="A1457" s="69">
        <v>1612</v>
      </c>
      <c r="B1457" t="s">
        <v>2602</v>
      </c>
      <c r="C1457" t="s">
        <v>271</v>
      </c>
      <c r="D1457">
        <v>3</v>
      </c>
      <c r="E1457" s="67">
        <f t="shared" si="12"/>
        <v>1365</v>
      </c>
      <c r="F1457"/>
      <c r="G1457" s="68">
        <f t="shared" si="13"/>
        <v>1365</v>
      </c>
      <c r="H1457"/>
      <c r="I1457"/>
      <c r="J1457"/>
      <c r="K1457"/>
      <c r="L1457"/>
      <c r="M1457"/>
      <c r="N1457"/>
      <c r="O1457"/>
      <c r="P1457"/>
    </row>
    <row r="1458" spans="1:16" s="3" customFormat="1" ht="19.5" customHeight="1">
      <c r="A1458" s="69">
        <v>1613</v>
      </c>
      <c r="B1458" t="s">
        <v>2700</v>
      </c>
      <c r="C1458" t="s">
        <v>272</v>
      </c>
      <c r="D1458">
        <v>1</v>
      </c>
      <c r="E1458" s="67">
        <f t="shared" si="12"/>
        <v>455</v>
      </c>
      <c r="F1458"/>
      <c r="G1458" s="68">
        <f t="shared" si="13"/>
        <v>455</v>
      </c>
      <c r="H1458"/>
      <c r="J1458"/>
      <c r="K1458"/>
      <c r="L1458"/>
      <c r="M1458"/>
      <c r="N1458"/>
      <c r="O1458"/>
      <c r="P1458"/>
    </row>
    <row r="1459" spans="1:16" s="3" customFormat="1" ht="19.5" customHeight="1">
      <c r="A1459" s="69">
        <v>1614</v>
      </c>
      <c r="B1459" t="s">
        <v>2712</v>
      </c>
      <c r="C1459" t="s">
        <v>273</v>
      </c>
      <c r="D1459">
        <v>3</v>
      </c>
      <c r="E1459" s="67">
        <f t="shared" si="12"/>
        <v>1365</v>
      </c>
      <c r="F1459"/>
      <c r="G1459" s="68">
        <f t="shared" si="13"/>
        <v>1365</v>
      </c>
      <c r="H1459"/>
      <c r="I1459"/>
      <c r="J1459"/>
      <c r="K1459"/>
      <c r="L1459"/>
      <c r="M1459"/>
      <c r="N1459"/>
      <c r="O1459"/>
      <c r="P1459"/>
    </row>
    <row r="1460" spans="1:16" s="3" customFormat="1" ht="19.5" customHeight="1">
      <c r="A1460" s="69">
        <v>1616</v>
      </c>
      <c r="B1460" t="s">
        <v>1164</v>
      </c>
      <c r="C1460" t="s">
        <v>275</v>
      </c>
      <c r="D1460">
        <v>3</v>
      </c>
      <c r="E1460" s="67">
        <f t="shared" si="12"/>
        <v>1365</v>
      </c>
      <c r="F1460"/>
      <c r="G1460" s="68">
        <f t="shared" si="13"/>
        <v>1365</v>
      </c>
      <c r="H1460"/>
      <c r="I1460"/>
      <c r="J1460"/>
      <c r="K1460"/>
      <c r="L1460"/>
      <c r="M1460"/>
      <c r="N1460"/>
      <c r="O1460"/>
      <c r="P1460"/>
    </row>
    <row r="1461" spans="1:16" s="3" customFormat="1" ht="19.5" customHeight="1">
      <c r="A1461" s="69">
        <v>1617</v>
      </c>
      <c r="B1461" t="s">
        <v>2385</v>
      </c>
      <c r="C1461" t="s">
        <v>276</v>
      </c>
      <c r="D1461">
        <v>1</v>
      </c>
      <c r="E1461" s="67">
        <f t="shared" si="12"/>
        <v>455</v>
      </c>
      <c r="F1461"/>
      <c r="G1461" s="68">
        <f t="shared" si="13"/>
        <v>455</v>
      </c>
      <c r="H1461"/>
      <c r="I1461"/>
      <c r="J1461"/>
      <c r="K1461"/>
      <c r="L1461"/>
      <c r="M1461"/>
      <c r="N1461"/>
      <c r="O1461"/>
      <c r="P1461"/>
    </row>
    <row r="1462" spans="1:16" s="3" customFormat="1" ht="19.5" customHeight="1">
      <c r="A1462" s="69">
        <v>1618</v>
      </c>
      <c r="B1462" t="s">
        <v>2835</v>
      </c>
      <c r="C1462" t="s">
        <v>277</v>
      </c>
      <c r="D1462">
        <v>3</v>
      </c>
      <c r="E1462" s="67">
        <f t="shared" si="12"/>
        <v>1365</v>
      </c>
      <c r="F1462"/>
      <c r="G1462" s="68">
        <f t="shared" si="13"/>
        <v>1365</v>
      </c>
      <c r="H1462"/>
      <c r="I1462"/>
      <c r="J1462"/>
      <c r="K1462"/>
      <c r="L1462"/>
      <c r="M1462"/>
      <c r="N1462"/>
      <c r="O1462"/>
      <c r="P1462"/>
    </row>
    <row r="1463" spans="1:16" s="3" customFormat="1" ht="19.5" customHeight="1">
      <c r="A1463" s="69">
        <v>1619</v>
      </c>
      <c r="B1463" t="s">
        <v>465</v>
      </c>
      <c r="C1463" t="s">
        <v>278</v>
      </c>
      <c r="D1463">
        <v>3</v>
      </c>
      <c r="E1463" s="67">
        <f t="shared" si="12"/>
        <v>1365</v>
      </c>
      <c r="F1463"/>
      <c r="G1463" s="68">
        <f t="shared" si="13"/>
        <v>1365</v>
      </c>
      <c r="H1463"/>
      <c r="I1463"/>
      <c r="J1463"/>
      <c r="K1463"/>
      <c r="L1463"/>
      <c r="M1463"/>
      <c r="N1463"/>
      <c r="O1463"/>
      <c r="P1463"/>
    </row>
    <row r="1464" spans="1:16" s="3" customFormat="1" ht="19.5" customHeight="1">
      <c r="A1464" s="69">
        <v>1620</v>
      </c>
      <c r="B1464" t="s">
        <v>1782</v>
      </c>
      <c r="C1464" s="3" t="s">
        <v>279</v>
      </c>
      <c r="D1464">
        <v>2</v>
      </c>
      <c r="E1464" s="67">
        <f t="shared" si="12"/>
        <v>910</v>
      </c>
      <c r="F1464"/>
      <c r="G1464" s="68">
        <f t="shared" si="13"/>
        <v>910</v>
      </c>
      <c r="H1464" s="3" t="s">
        <v>2574</v>
      </c>
      <c r="I1464" s="3" t="s">
        <v>3272</v>
      </c>
      <c r="J1464"/>
      <c r="K1464"/>
      <c r="L1464"/>
      <c r="M1464"/>
      <c r="N1464"/>
      <c r="O1464"/>
      <c r="P1464"/>
    </row>
    <row r="1465" spans="1:16" s="3" customFormat="1" ht="19.5" customHeight="1">
      <c r="A1465" s="69">
        <v>1621</v>
      </c>
      <c r="B1465" t="s">
        <v>1790</v>
      </c>
      <c r="C1465" t="s">
        <v>280</v>
      </c>
      <c r="D1465">
        <v>3</v>
      </c>
      <c r="E1465" s="67">
        <f t="shared" si="12"/>
        <v>1365</v>
      </c>
      <c r="F1465"/>
      <c r="G1465" s="68">
        <f t="shared" si="13"/>
        <v>1365</v>
      </c>
      <c r="H1465"/>
      <c r="I1465"/>
      <c r="J1465"/>
      <c r="K1465"/>
      <c r="L1465"/>
      <c r="M1465"/>
      <c r="N1465"/>
      <c r="O1465"/>
      <c r="P1465"/>
    </row>
    <row r="1466" spans="1:16" s="3" customFormat="1" ht="19.5" customHeight="1">
      <c r="A1466" s="69">
        <v>1622</v>
      </c>
      <c r="B1466" t="s">
        <v>1794</v>
      </c>
      <c r="C1466" t="s">
        <v>281</v>
      </c>
      <c r="D1466">
        <v>2</v>
      </c>
      <c r="E1466" s="67">
        <f t="shared" si="12"/>
        <v>910</v>
      </c>
      <c r="F1466"/>
      <c r="G1466" s="68">
        <f t="shared" si="13"/>
        <v>910</v>
      </c>
      <c r="H1466"/>
      <c r="I1466"/>
      <c r="J1466"/>
      <c r="K1466"/>
      <c r="L1466"/>
      <c r="M1466"/>
      <c r="N1466"/>
      <c r="O1466"/>
      <c r="P1466"/>
    </row>
    <row r="1467" spans="1:16" s="3" customFormat="1" ht="19.5" customHeight="1">
      <c r="A1467" s="69">
        <v>1623</v>
      </c>
      <c r="B1467" t="s">
        <v>1822</v>
      </c>
      <c r="C1467" t="s">
        <v>282</v>
      </c>
      <c r="D1467">
        <v>3</v>
      </c>
      <c r="E1467" s="67">
        <f t="shared" si="12"/>
        <v>1365</v>
      </c>
      <c r="F1467"/>
      <c r="G1467" s="68">
        <f t="shared" si="13"/>
        <v>1365</v>
      </c>
      <c r="H1467"/>
      <c r="I1467"/>
      <c r="J1467"/>
      <c r="K1467"/>
      <c r="L1467"/>
      <c r="M1467"/>
      <c r="N1467"/>
      <c r="O1467"/>
      <c r="P1467"/>
    </row>
    <row r="1468" spans="1:16" s="3" customFormat="1" ht="19.5" customHeight="1">
      <c r="A1468" s="69">
        <v>1624</v>
      </c>
      <c r="B1468" s="3">
        <v>37</v>
      </c>
      <c r="C1468" s="63" t="s">
        <v>283</v>
      </c>
      <c r="D1468" s="3">
        <v>3</v>
      </c>
      <c r="E1468" s="73">
        <f t="shared" si="12"/>
        <v>1365</v>
      </c>
      <c r="F1468" s="73"/>
      <c r="G1468" s="68">
        <f t="shared" si="13"/>
        <v>1365</v>
      </c>
      <c r="H1468" s="3" t="s">
        <v>2560</v>
      </c>
      <c r="I1468" s="3" t="s">
        <v>2889</v>
      </c>
      <c r="M1468" s="5"/>
      <c r="N1468" s="5"/>
      <c r="O1468" s="5"/>
      <c r="P1468" s="5"/>
    </row>
    <row r="1469" spans="1:16" s="3" customFormat="1" ht="19.5" customHeight="1">
      <c r="A1469" s="69">
        <v>1626</v>
      </c>
      <c r="B1469" t="s">
        <v>2102</v>
      </c>
      <c r="C1469" t="s">
        <v>285</v>
      </c>
      <c r="D1469">
        <v>2</v>
      </c>
      <c r="E1469" s="67">
        <f t="shared" si="12"/>
        <v>910</v>
      </c>
      <c r="F1469"/>
      <c r="G1469" s="68">
        <f t="shared" si="13"/>
        <v>910</v>
      </c>
      <c r="H1469"/>
      <c r="I1469"/>
      <c r="J1469"/>
      <c r="K1469"/>
      <c r="L1469"/>
      <c r="M1469"/>
      <c r="N1469"/>
      <c r="O1469"/>
      <c r="P1469"/>
    </row>
    <row r="1470" spans="1:16" s="3" customFormat="1" ht="19.5" customHeight="1">
      <c r="A1470" s="69">
        <v>1627</v>
      </c>
      <c r="B1470" t="s">
        <v>2181</v>
      </c>
      <c r="C1470" t="s">
        <v>286</v>
      </c>
      <c r="D1470">
        <v>3</v>
      </c>
      <c r="E1470" s="67">
        <f aca="true" t="shared" si="14" ref="E1470:E1483">SUM($E$2*D1470)</f>
        <v>1365</v>
      </c>
      <c r="F1470"/>
      <c r="G1470" s="68">
        <f aca="true" t="shared" si="15" ref="G1470:G1483">SUM(E1470:F1470)</f>
        <v>1365</v>
      </c>
      <c r="H1470"/>
      <c r="I1470"/>
      <c r="J1470"/>
      <c r="K1470"/>
      <c r="L1470"/>
      <c r="M1470"/>
      <c r="N1470"/>
      <c r="O1470"/>
      <c r="P1470"/>
    </row>
    <row r="1471" spans="1:16" s="3" customFormat="1" ht="19.5" customHeight="1">
      <c r="A1471" s="69">
        <v>1628</v>
      </c>
      <c r="B1471" t="s">
        <v>2224</v>
      </c>
      <c r="C1471" t="s">
        <v>287</v>
      </c>
      <c r="D1471">
        <v>3</v>
      </c>
      <c r="E1471" s="67">
        <f t="shared" si="14"/>
        <v>1365</v>
      </c>
      <c r="F1471"/>
      <c r="G1471" s="68">
        <f t="shared" si="15"/>
        <v>1365</v>
      </c>
      <c r="H1471"/>
      <c r="I1471"/>
      <c r="J1471"/>
      <c r="K1471"/>
      <c r="L1471"/>
      <c r="M1471"/>
      <c r="N1471"/>
      <c r="O1471"/>
      <c r="P1471"/>
    </row>
    <row r="1472" spans="1:16" s="3" customFormat="1" ht="19.5" customHeight="1">
      <c r="A1472" s="69">
        <v>1629</v>
      </c>
      <c r="B1472" t="s">
        <v>2472</v>
      </c>
      <c r="C1472" t="s">
        <v>288</v>
      </c>
      <c r="D1472">
        <v>3</v>
      </c>
      <c r="E1472" s="67">
        <f t="shared" si="14"/>
        <v>1365</v>
      </c>
      <c r="F1472"/>
      <c r="G1472" s="68">
        <f t="shared" si="15"/>
        <v>1365</v>
      </c>
      <c r="H1472"/>
      <c r="I1472"/>
      <c r="J1472"/>
      <c r="K1472"/>
      <c r="L1472"/>
      <c r="M1472"/>
      <c r="N1472"/>
      <c r="O1472"/>
      <c r="P1472"/>
    </row>
    <row r="1473" spans="1:16" s="3" customFormat="1" ht="19.5" customHeight="1">
      <c r="A1473" s="69">
        <v>1630</v>
      </c>
      <c r="B1473" t="s">
        <v>2530</v>
      </c>
      <c r="C1473" t="s">
        <v>289</v>
      </c>
      <c r="D1473">
        <v>4</v>
      </c>
      <c r="E1473" s="67">
        <f t="shared" si="14"/>
        <v>1820</v>
      </c>
      <c r="F1473"/>
      <c r="G1473" s="68">
        <f t="shared" si="15"/>
        <v>1820</v>
      </c>
      <c r="H1473"/>
      <c r="I1473"/>
      <c r="J1473"/>
      <c r="K1473"/>
      <c r="L1473"/>
      <c r="M1473"/>
      <c r="N1473"/>
      <c r="O1473"/>
      <c r="P1473"/>
    </row>
    <row r="1474" spans="1:16" s="3" customFormat="1" ht="19.5" customHeight="1">
      <c r="A1474" s="69">
        <v>1631</v>
      </c>
      <c r="B1474" t="s">
        <v>2815</v>
      </c>
      <c r="C1474" t="s">
        <v>290</v>
      </c>
      <c r="D1474">
        <v>4</v>
      </c>
      <c r="E1474" s="67">
        <f t="shared" si="14"/>
        <v>1820</v>
      </c>
      <c r="F1474"/>
      <c r="G1474" s="68">
        <f t="shared" si="15"/>
        <v>1820</v>
      </c>
      <c r="H1474"/>
      <c r="I1474"/>
      <c r="J1474"/>
      <c r="K1474"/>
      <c r="L1474"/>
      <c r="M1474"/>
      <c r="N1474"/>
      <c r="O1474"/>
      <c r="P1474"/>
    </row>
    <row r="1475" spans="1:16" s="3" customFormat="1" ht="19.5" customHeight="1">
      <c r="A1475" s="69">
        <v>1632</v>
      </c>
      <c r="B1475" t="s">
        <v>1786</v>
      </c>
      <c r="C1475" t="s">
        <v>291</v>
      </c>
      <c r="D1475">
        <v>3</v>
      </c>
      <c r="E1475" s="67">
        <f t="shared" si="14"/>
        <v>1365</v>
      </c>
      <c r="F1475"/>
      <c r="G1475" s="68">
        <f t="shared" si="15"/>
        <v>1365</v>
      </c>
      <c r="H1475"/>
      <c r="I1475"/>
      <c r="J1475"/>
      <c r="K1475"/>
      <c r="L1475"/>
      <c r="M1475"/>
      <c r="N1475"/>
      <c r="O1475"/>
      <c r="P1475"/>
    </row>
    <row r="1476" spans="1:16" s="3" customFormat="1" ht="19.5" customHeight="1">
      <c r="A1476" s="69">
        <v>1633</v>
      </c>
      <c r="B1476" t="s">
        <v>458</v>
      </c>
      <c r="C1476" t="s">
        <v>292</v>
      </c>
      <c r="D1476">
        <v>5</v>
      </c>
      <c r="E1476" s="67">
        <f t="shared" si="14"/>
        <v>2275</v>
      </c>
      <c r="F1476"/>
      <c r="G1476" s="68">
        <f t="shared" si="15"/>
        <v>2275</v>
      </c>
      <c r="H1476"/>
      <c r="I1476"/>
      <c r="J1476"/>
      <c r="K1476"/>
      <c r="L1476"/>
      <c r="M1476"/>
      <c r="N1476"/>
      <c r="O1476"/>
      <c r="P1476"/>
    </row>
    <row r="1477" spans="1:16" s="3" customFormat="1" ht="19.5" customHeight="1">
      <c r="A1477" s="69">
        <v>1634</v>
      </c>
      <c r="B1477" t="s">
        <v>2540</v>
      </c>
      <c r="C1477" s="3" t="s">
        <v>293</v>
      </c>
      <c r="D1477">
        <v>1</v>
      </c>
      <c r="E1477" s="67">
        <f t="shared" si="14"/>
        <v>455</v>
      </c>
      <c r="F1477"/>
      <c r="G1477" s="68">
        <f t="shared" si="15"/>
        <v>455</v>
      </c>
      <c r="H1477"/>
      <c r="I1477"/>
      <c r="J1477"/>
      <c r="K1477"/>
      <c r="L1477"/>
      <c r="M1477"/>
      <c r="N1477"/>
      <c r="O1477"/>
      <c r="P1477"/>
    </row>
    <row r="1478" spans="1:16" s="3" customFormat="1" ht="19.5" customHeight="1">
      <c r="A1478" s="69">
        <v>1635</v>
      </c>
      <c r="B1478" t="s">
        <v>1200</v>
      </c>
      <c r="C1478" s="3" t="s">
        <v>294</v>
      </c>
      <c r="D1478">
        <v>1</v>
      </c>
      <c r="E1478" s="67">
        <f t="shared" si="14"/>
        <v>455</v>
      </c>
      <c r="F1478"/>
      <c r="G1478" s="68">
        <f t="shared" si="15"/>
        <v>455</v>
      </c>
      <c r="H1478"/>
      <c r="I1478"/>
      <c r="J1478"/>
      <c r="K1478"/>
      <c r="L1478"/>
      <c r="M1478"/>
      <c r="N1478"/>
      <c r="O1478"/>
      <c r="P1478"/>
    </row>
    <row r="1479" spans="1:16" s="3" customFormat="1" ht="19.5" customHeight="1">
      <c r="A1479" s="69">
        <v>1636</v>
      </c>
      <c r="B1479" s="63"/>
      <c r="C1479" s="63" t="s">
        <v>295</v>
      </c>
      <c r="D1479" s="3">
        <v>1</v>
      </c>
      <c r="E1479" s="73">
        <f t="shared" si="14"/>
        <v>455</v>
      </c>
      <c r="G1479" s="68">
        <f t="shared" si="15"/>
        <v>455</v>
      </c>
      <c r="I1479" s="5"/>
      <c r="M1479" s="5"/>
      <c r="N1479" s="5"/>
      <c r="O1479" s="5"/>
      <c r="P1479" s="5"/>
    </row>
    <row r="1480" spans="1:16" s="3" customFormat="1" ht="19.5" customHeight="1">
      <c r="A1480" s="69">
        <v>1639</v>
      </c>
      <c r="B1480" t="s">
        <v>2728</v>
      </c>
      <c r="C1480" s="3" t="s">
        <v>296</v>
      </c>
      <c r="D1480">
        <v>2</v>
      </c>
      <c r="E1480" s="67">
        <f t="shared" si="14"/>
        <v>910</v>
      </c>
      <c r="F1480"/>
      <c r="G1480" s="68">
        <f t="shared" si="15"/>
        <v>910</v>
      </c>
      <c r="H1480"/>
      <c r="I1480"/>
      <c r="J1480"/>
      <c r="K1480"/>
      <c r="L1480"/>
      <c r="M1480"/>
      <c r="N1480"/>
      <c r="O1480"/>
      <c r="P1480"/>
    </row>
    <row r="1481" spans="1:16" s="3" customFormat="1" ht="19.5" customHeight="1">
      <c r="A1481" s="69">
        <v>1640</v>
      </c>
      <c r="B1481" t="s">
        <v>2765</v>
      </c>
      <c r="C1481" s="3" t="s">
        <v>297</v>
      </c>
      <c r="D1481">
        <v>2</v>
      </c>
      <c r="E1481" s="67">
        <f t="shared" si="14"/>
        <v>910</v>
      </c>
      <c r="F1481"/>
      <c r="G1481" s="68">
        <f t="shared" si="15"/>
        <v>910</v>
      </c>
      <c r="H1481"/>
      <c r="I1481"/>
      <c r="J1481"/>
      <c r="K1481"/>
      <c r="L1481"/>
      <c r="M1481"/>
      <c r="N1481"/>
      <c r="O1481"/>
      <c r="P1481"/>
    </row>
    <row r="1482" spans="1:16" s="3" customFormat="1" ht="19.5" customHeight="1">
      <c r="A1482" s="69">
        <v>1641</v>
      </c>
      <c r="B1482" t="s">
        <v>2780</v>
      </c>
      <c r="C1482" s="3" t="s">
        <v>298</v>
      </c>
      <c r="D1482">
        <v>2</v>
      </c>
      <c r="E1482" s="67">
        <f t="shared" si="14"/>
        <v>910</v>
      </c>
      <c r="F1482"/>
      <c r="G1482" s="68">
        <f t="shared" si="15"/>
        <v>910</v>
      </c>
      <c r="H1482"/>
      <c r="I1482"/>
      <c r="J1482"/>
      <c r="K1482"/>
      <c r="L1482"/>
      <c r="M1482"/>
      <c r="N1482"/>
      <c r="O1482"/>
      <c r="P1482"/>
    </row>
    <row r="1483" spans="1:16" s="3" customFormat="1" ht="19.5" customHeight="1">
      <c r="A1483" s="69">
        <v>1642</v>
      </c>
      <c r="B1483" t="s">
        <v>2456</v>
      </c>
      <c r="C1483" s="3" t="s">
        <v>299</v>
      </c>
      <c r="D1483">
        <v>3</v>
      </c>
      <c r="E1483" s="67">
        <f t="shared" si="14"/>
        <v>1365</v>
      </c>
      <c r="F1483"/>
      <c r="G1483" s="68">
        <f t="shared" si="15"/>
        <v>1365</v>
      </c>
      <c r="H1483"/>
      <c r="I1483"/>
      <c r="J1483"/>
      <c r="K1483"/>
      <c r="L1483"/>
      <c r="M1483"/>
      <c r="N1483"/>
      <c r="O1483"/>
      <c r="P1483"/>
    </row>
    <row r="1484" spans="2:16" s="3" customFormat="1" ht="19.5" customHeight="1">
      <c r="B1484" s="88"/>
      <c r="C1484" s="63"/>
      <c r="E1484" s="73"/>
      <c r="F1484" s="73"/>
      <c r="G1484" s="68"/>
      <c r="M1484" s="5"/>
      <c r="N1484" s="5"/>
      <c r="O1484" s="5"/>
      <c r="P1484" s="5"/>
    </row>
    <row r="1485" spans="2:16" s="3" customFormat="1" ht="19.5" customHeight="1">
      <c r="B1485" s="63"/>
      <c r="C1485" s="63" t="s">
        <v>300</v>
      </c>
      <c r="D1485" s="3">
        <v>0</v>
      </c>
      <c r="E1485" s="73">
        <f aca="true" t="shared" si="16" ref="E1485:E1516">SUM($E$2*D1485)</f>
        <v>0</v>
      </c>
      <c r="F1485" s="73"/>
      <c r="G1485" s="68">
        <f aca="true" t="shared" si="17" ref="G1485:G1516">SUM(E1485:F1485)</f>
        <v>0</v>
      </c>
      <c r="H1485" s="3" t="s">
        <v>2560</v>
      </c>
      <c r="I1485" s="63" t="s">
        <v>1056</v>
      </c>
      <c r="M1485" s="5"/>
      <c r="N1485" s="5"/>
      <c r="O1485" s="5"/>
      <c r="P1485" s="5"/>
    </row>
    <row r="1486" spans="1:16" ht="19.5" customHeight="1">
      <c r="A1486" s="3"/>
      <c r="B1486" s="88">
        <v>16</v>
      </c>
      <c r="C1486" s="63" t="s">
        <v>301</v>
      </c>
      <c r="D1486" s="3">
        <v>0</v>
      </c>
      <c r="E1486" s="73">
        <f t="shared" si="16"/>
        <v>0</v>
      </c>
      <c r="F1486" s="73"/>
      <c r="G1486" s="68">
        <f t="shared" si="17"/>
        <v>0</v>
      </c>
      <c r="H1486" s="3" t="s">
        <v>2560</v>
      </c>
      <c r="I1486" s="3" t="s">
        <v>2891</v>
      </c>
      <c r="J1486" s="3"/>
      <c r="K1486" s="3"/>
      <c r="L1486" s="3"/>
      <c r="M1486" s="5"/>
      <c r="N1486" s="5"/>
      <c r="O1486" s="5"/>
      <c r="P1486" s="5"/>
    </row>
    <row r="1487" spans="1:16" ht="19.5" customHeight="1">
      <c r="A1487" s="3"/>
      <c r="B1487" s="88">
        <v>2</v>
      </c>
      <c r="C1487" s="63" t="s">
        <v>302</v>
      </c>
      <c r="D1487" s="3">
        <v>0</v>
      </c>
      <c r="E1487" s="73">
        <f t="shared" si="16"/>
        <v>0</v>
      </c>
      <c r="F1487" s="73"/>
      <c r="G1487" s="68">
        <f t="shared" si="17"/>
        <v>0</v>
      </c>
      <c r="H1487" s="3" t="s">
        <v>2574</v>
      </c>
      <c r="I1487" s="3" t="s">
        <v>636</v>
      </c>
      <c r="J1487" s="3" t="s">
        <v>3258</v>
      </c>
      <c r="K1487" s="3"/>
      <c r="L1487" s="3"/>
      <c r="M1487" s="5"/>
      <c r="N1487" s="5"/>
      <c r="O1487" s="5"/>
      <c r="P1487" s="5"/>
    </row>
    <row r="1488" spans="1:16" ht="19.5" customHeight="1">
      <c r="A1488" s="3"/>
      <c r="B1488" s="88">
        <v>2</v>
      </c>
      <c r="C1488" s="63" t="s">
        <v>303</v>
      </c>
      <c r="D1488" s="3">
        <v>0</v>
      </c>
      <c r="E1488" s="73">
        <f t="shared" si="16"/>
        <v>0</v>
      </c>
      <c r="F1488" s="73"/>
      <c r="G1488" s="68">
        <f t="shared" si="17"/>
        <v>0</v>
      </c>
      <c r="H1488" s="3" t="s">
        <v>2560</v>
      </c>
      <c r="I1488" s="3" t="s">
        <v>2890</v>
      </c>
      <c r="J1488" s="3"/>
      <c r="K1488" s="3"/>
      <c r="L1488" s="3"/>
      <c r="M1488" s="5"/>
      <c r="N1488" s="5"/>
      <c r="O1488" s="5"/>
      <c r="P1488" s="5"/>
    </row>
    <row r="1489" spans="1:16" ht="19.5" customHeight="1">
      <c r="A1489" s="3"/>
      <c r="B1489" s="3">
        <v>33</v>
      </c>
      <c r="C1489" s="63" t="s">
        <v>304</v>
      </c>
      <c r="D1489" s="3">
        <v>0</v>
      </c>
      <c r="E1489" s="73">
        <f t="shared" si="16"/>
        <v>0</v>
      </c>
      <c r="F1489" s="73"/>
      <c r="G1489" s="68">
        <f t="shared" si="17"/>
        <v>0</v>
      </c>
      <c r="H1489" s="3" t="s">
        <v>2560</v>
      </c>
      <c r="I1489" s="3" t="s">
        <v>2892</v>
      </c>
      <c r="J1489" s="3"/>
      <c r="K1489" s="3"/>
      <c r="L1489" s="3"/>
      <c r="M1489" s="5"/>
      <c r="N1489" s="5"/>
      <c r="O1489" s="5"/>
      <c r="P1489" s="5"/>
    </row>
    <row r="1490" spans="1:16" ht="19.5" customHeight="1">
      <c r="A1490" s="3"/>
      <c r="B1490" s="88">
        <v>4</v>
      </c>
      <c r="C1490" s="63" t="s">
        <v>305</v>
      </c>
      <c r="D1490" s="3">
        <v>0</v>
      </c>
      <c r="E1490" s="73">
        <f t="shared" si="16"/>
        <v>0</v>
      </c>
      <c r="F1490" s="73"/>
      <c r="G1490" s="68">
        <f t="shared" si="17"/>
        <v>0</v>
      </c>
      <c r="H1490" s="3" t="s">
        <v>2560</v>
      </c>
      <c r="I1490" s="3" t="s">
        <v>636</v>
      </c>
      <c r="J1490" s="3" t="s">
        <v>635</v>
      </c>
      <c r="K1490" s="3"/>
      <c r="L1490" s="3"/>
      <c r="M1490" s="5"/>
      <c r="N1490" s="5"/>
      <c r="O1490" s="5"/>
      <c r="P1490" s="5"/>
    </row>
    <row r="1491" spans="1:16" ht="19.5" customHeight="1">
      <c r="A1491" s="3"/>
      <c r="B1491" s="75"/>
      <c r="C1491" s="63" t="s">
        <v>306</v>
      </c>
      <c r="D1491" s="3">
        <v>0</v>
      </c>
      <c r="E1491" s="73">
        <f t="shared" si="16"/>
        <v>0</v>
      </c>
      <c r="F1491" s="73"/>
      <c r="G1491" s="68">
        <f t="shared" si="17"/>
        <v>0</v>
      </c>
      <c r="H1491" s="3" t="s">
        <v>2560</v>
      </c>
      <c r="I1491" s="5" t="s">
        <v>2882</v>
      </c>
      <c r="J1491" s="3"/>
      <c r="K1491" s="3"/>
      <c r="L1491" s="3"/>
      <c r="M1491" s="5"/>
      <c r="N1491" s="5"/>
      <c r="O1491" s="5"/>
      <c r="P1491" s="5"/>
    </row>
    <row r="1492" spans="1:16" ht="19.5" customHeight="1">
      <c r="A1492" s="3"/>
      <c r="B1492" s="75" t="s">
        <v>2868</v>
      </c>
      <c r="C1492" s="63" t="s">
        <v>307</v>
      </c>
      <c r="D1492" s="3">
        <v>0</v>
      </c>
      <c r="E1492" s="73">
        <f t="shared" si="16"/>
        <v>0</v>
      </c>
      <c r="F1492" s="73"/>
      <c r="G1492" s="68">
        <f t="shared" si="17"/>
        <v>0</v>
      </c>
      <c r="H1492" s="3" t="s">
        <v>2574</v>
      </c>
      <c r="I1492" s="5" t="s">
        <v>2869</v>
      </c>
      <c r="J1492" s="3"/>
      <c r="K1492" s="3"/>
      <c r="L1492" s="3"/>
      <c r="M1492" s="5"/>
      <c r="N1492" s="5"/>
      <c r="O1492" s="5"/>
      <c r="P1492" s="5"/>
    </row>
    <row r="1493" spans="1:16" ht="19.5" customHeight="1">
      <c r="A1493" s="3"/>
      <c r="B1493" s="75"/>
      <c r="C1493" s="63" t="s">
        <v>309</v>
      </c>
      <c r="D1493" s="3">
        <v>0</v>
      </c>
      <c r="E1493" s="73">
        <f t="shared" si="16"/>
        <v>0</v>
      </c>
      <c r="F1493" s="73"/>
      <c r="G1493" s="68">
        <f t="shared" si="17"/>
        <v>0</v>
      </c>
      <c r="H1493" s="3" t="s">
        <v>2560</v>
      </c>
      <c r="I1493" s="5" t="s">
        <v>2883</v>
      </c>
      <c r="J1493" s="3"/>
      <c r="K1493" s="3"/>
      <c r="L1493" s="3"/>
      <c r="M1493" s="5"/>
      <c r="N1493" s="5"/>
      <c r="O1493" s="5"/>
      <c r="P1493" s="5"/>
    </row>
    <row r="1494" spans="1:16" ht="19.5" customHeight="1">
      <c r="A1494" s="3"/>
      <c r="B1494" s="75" t="s">
        <v>2886</v>
      </c>
      <c r="C1494" s="63" t="s">
        <v>310</v>
      </c>
      <c r="D1494" s="3">
        <v>0</v>
      </c>
      <c r="E1494" s="73">
        <f t="shared" si="16"/>
        <v>0</v>
      </c>
      <c r="F1494" s="73"/>
      <c r="G1494" s="68">
        <f t="shared" si="17"/>
        <v>0</v>
      </c>
      <c r="H1494" s="3" t="s">
        <v>2574</v>
      </c>
      <c r="I1494" s="3" t="s">
        <v>3260</v>
      </c>
      <c r="J1494" s="3"/>
      <c r="K1494" s="3"/>
      <c r="L1494" s="3"/>
      <c r="M1494" s="5"/>
      <c r="N1494" s="5"/>
      <c r="O1494" s="5"/>
      <c r="P1494" s="5"/>
    </row>
    <row r="1495" spans="1:16" ht="19.5" customHeight="1">
      <c r="A1495" s="3"/>
      <c r="B1495" s="75"/>
      <c r="C1495" s="63" t="s">
        <v>311</v>
      </c>
      <c r="D1495" s="3">
        <v>0</v>
      </c>
      <c r="E1495" s="73">
        <f t="shared" si="16"/>
        <v>0</v>
      </c>
      <c r="F1495" s="73"/>
      <c r="G1495" s="68">
        <f t="shared" si="17"/>
        <v>0</v>
      </c>
      <c r="H1495" s="3" t="s">
        <v>2574</v>
      </c>
      <c r="I1495" s="3" t="s">
        <v>3273</v>
      </c>
      <c r="J1495" s="3"/>
      <c r="K1495" s="3"/>
      <c r="L1495" s="3"/>
      <c r="M1495" s="5"/>
      <c r="N1495" s="5"/>
      <c r="O1495" s="5"/>
      <c r="P1495" s="5"/>
    </row>
    <row r="1496" spans="1:16" ht="19.5" customHeight="1">
      <c r="A1496" s="3"/>
      <c r="B1496" s="3">
        <v>47</v>
      </c>
      <c r="C1496" s="63" t="s">
        <v>312</v>
      </c>
      <c r="D1496" s="3">
        <v>0</v>
      </c>
      <c r="E1496" s="73">
        <f t="shared" si="16"/>
        <v>0</v>
      </c>
      <c r="F1496" s="73"/>
      <c r="G1496" s="68">
        <f t="shared" si="17"/>
        <v>0</v>
      </c>
      <c r="H1496" s="3" t="s">
        <v>2560</v>
      </c>
      <c r="I1496" s="3" t="s">
        <v>2895</v>
      </c>
      <c r="J1496" s="3"/>
      <c r="K1496" s="3"/>
      <c r="L1496" s="3"/>
      <c r="M1496" s="5"/>
      <c r="N1496" s="5"/>
      <c r="O1496" s="5"/>
      <c r="P1496" s="5"/>
    </row>
    <row r="1497" spans="1:16" ht="19.5" customHeight="1">
      <c r="A1497" s="3"/>
      <c r="B1497" s="75"/>
      <c r="C1497" s="63" t="s">
        <v>313</v>
      </c>
      <c r="D1497" s="3">
        <v>0</v>
      </c>
      <c r="E1497" s="73">
        <f t="shared" si="16"/>
        <v>0</v>
      </c>
      <c r="F1497" s="73"/>
      <c r="G1497" s="68">
        <f t="shared" si="17"/>
        <v>0</v>
      </c>
      <c r="H1497" s="3" t="s">
        <v>2574</v>
      </c>
      <c r="I1497" s="5" t="s">
        <v>2870</v>
      </c>
      <c r="J1497" s="3"/>
      <c r="K1497" s="3"/>
      <c r="L1497" s="3"/>
      <c r="M1497" s="5"/>
      <c r="N1497" s="5"/>
      <c r="O1497" s="5"/>
      <c r="P1497" s="5"/>
    </row>
    <row r="1498" spans="1:16" ht="19.5" customHeight="1">
      <c r="A1498" s="3"/>
      <c r="B1498" s="88">
        <v>3</v>
      </c>
      <c r="C1498" s="63" t="s">
        <v>314</v>
      </c>
      <c r="D1498" s="3">
        <v>0</v>
      </c>
      <c r="E1498" s="73">
        <f t="shared" si="16"/>
        <v>0</v>
      </c>
      <c r="F1498" s="73"/>
      <c r="G1498" s="68">
        <f t="shared" si="17"/>
        <v>0</v>
      </c>
      <c r="H1498" s="3" t="s">
        <v>2560</v>
      </c>
      <c r="I1498" s="3" t="s">
        <v>630</v>
      </c>
      <c r="J1498" s="3"/>
      <c r="K1498" s="3"/>
      <c r="L1498" s="3"/>
      <c r="M1498" s="5"/>
      <c r="N1498" s="5"/>
      <c r="O1498" s="5"/>
      <c r="P1498" s="5"/>
    </row>
    <row r="1499" spans="1:16" ht="19.5" customHeight="1">
      <c r="A1499" s="3"/>
      <c r="B1499" s="75" t="s">
        <v>2878</v>
      </c>
      <c r="C1499" s="63" t="s">
        <v>315</v>
      </c>
      <c r="D1499" s="3">
        <v>0</v>
      </c>
      <c r="E1499" s="73">
        <f t="shared" si="16"/>
        <v>0</v>
      </c>
      <c r="F1499" s="73"/>
      <c r="G1499" s="68">
        <f t="shared" si="17"/>
        <v>0</v>
      </c>
      <c r="H1499" s="3" t="s">
        <v>2560</v>
      </c>
      <c r="I1499" s="5" t="s">
        <v>2879</v>
      </c>
      <c r="J1499" s="3"/>
      <c r="K1499" s="3"/>
      <c r="L1499" s="3"/>
      <c r="M1499" s="5"/>
      <c r="N1499" s="5"/>
      <c r="O1499" s="5"/>
      <c r="P1499" s="5"/>
    </row>
    <row r="1500" spans="1:16" ht="19.5" customHeight="1">
      <c r="A1500" s="3"/>
      <c r="B1500" s="75" t="s">
        <v>2876</v>
      </c>
      <c r="C1500" s="63" t="s">
        <v>316</v>
      </c>
      <c r="D1500" s="3">
        <v>0</v>
      </c>
      <c r="E1500" s="73">
        <f t="shared" si="16"/>
        <v>0</v>
      </c>
      <c r="F1500" s="73"/>
      <c r="G1500" s="68">
        <f t="shared" si="17"/>
        <v>0</v>
      </c>
      <c r="H1500" s="3" t="s">
        <v>2574</v>
      </c>
      <c r="I1500" s="5" t="s">
        <v>2877</v>
      </c>
      <c r="J1500" s="3"/>
      <c r="K1500" s="3"/>
      <c r="L1500" s="3"/>
      <c r="M1500" s="5"/>
      <c r="N1500" s="5"/>
      <c r="O1500" s="5"/>
      <c r="P1500" s="5"/>
    </row>
    <row r="1501" spans="1:16" ht="19.5" customHeight="1">
      <c r="A1501" s="3"/>
      <c r="B1501" s="88">
        <v>1</v>
      </c>
      <c r="C1501" s="63" t="s">
        <v>317</v>
      </c>
      <c r="D1501" s="3">
        <v>0</v>
      </c>
      <c r="E1501" s="73">
        <f t="shared" si="16"/>
        <v>0</v>
      </c>
      <c r="F1501" s="73"/>
      <c r="G1501" s="68">
        <f t="shared" si="17"/>
        <v>0</v>
      </c>
      <c r="H1501" s="3" t="s">
        <v>2574</v>
      </c>
      <c r="I1501" s="3" t="s">
        <v>636</v>
      </c>
      <c r="J1501" s="3" t="s">
        <v>3261</v>
      </c>
      <c r="K1501" s="3"/>
      <c r="L1501" s="3"/>
      <c r="M1501" s="5"/>
      <c r="N1501" s="5"/>
      <c r="O1501" s="5"/>
      <c r="P1501" s="5"/>
    </row>
    <row r="1502" spans="1:16" ht="19.5" customHeight="1">
      <c r="A1502" s="3"/>
      <c r="B1502" s="75"/>
      <c r="C1502" s="63" t="s">
        <v>318</v>
      </c>
      <c r="D1502" s="3">
        <v>0</v>
      </c>
      <c r="E1502" s="73">
        <f t="shared" si="16"/>
        <v>0</v>
      </c>
      <c r="F1502" s="73"/>
      <c r="G1502" s="68">
        <f t="shared" si="17"/>
        <v>0</v>
      </c>
      <c r="H1502" s="3" t="s">
        <v>2574</v>
      </c>
      <c r="I1502" s="5" t="s">
        <v>2875</v>
      </c>
      <c r="J1502" s="3"/>
      <c r="K1502" s="3"/>
      <c r="L1502" s="3"/>
      <c r="M1502" s="5"/>
      <c r="N1502" s="5"/>
      <c r="O1502" s="5"/>
      <c r="P1502" s="5"/>
    </row>
    <row r="1503" spans="1:16" ht="19.5" customHeight="1">
      <c r="A1503" s="3"/>
      <c r="B1503" s="75"/>
      <c r="C1503" s="63" t="s">
        <v>319</v>
      </c>
      <c r="D1503" s="3">
        <v>0</v>
      </c>
      <c r="E1503" s="73">
        <f t="shared" si="16"/>
        <v>0</v>
      </c>
      <c r="F1503" s="73"/>
      <c r="G1503" s="68">
        <f t="shared" si="17"/>
        <v>0</v>
      </c>
      <c r="H1503" s="3" t="s">
        <v>2560</v>
      </c>
      <c r="I1503" s="5" t="s">
        <v>2883</v>
      </c>
      <c r="J1503" s="3"/>
      <c r="K1503" s="3"/>
      <c r="L1503" s="3"/>
      <c r="M1503" s="5"/>
      <c r="N1503" s="5"/>
      <c r="O1503" s="5"/>
      <c r="P1503" s="5"/>
    </row>
    <row r="1504" spans="1:16" ht="19.5" customHeight="1">
      <c r="A1504" s="3"/>
      <c r="B1504" s="88">
        <v>38</v>
      </c>
      <c r="C1504" s="63" t="s">
        <v>320</v>
      </c>
      <c r="D1504" s="3">
        <v>0</v>
      </c>
      <c r="E1504" s="73">
        <f t="shared" si="16"/>
        <v>0</v>
      </c>
      <c r="F1504" s="73"/>
      <c r="G1504" s="68">
        <f t="shared" si="17"/>
        <v>0</v>
      </c>
      <c r="H1504" s="3" t="s">
        <v>2560</v>
      </c>
      <c r="I1504" s="3" t="s">
        <v>3274</v>
      </c>
      <c r="J1504" s="3"/>
      <c r="K1504" s="3"/>
      <c r="L1504" s="3"/>
      <c r="M1504" s="5"/>
      <c r="N1504" s="5"/>
      <c r="O1504" s="5"/>
      <c r="P1504" s="5"/>
    </row>
    <row r="1505" spans="1:16" ht="19.5" customHeight="1">
      <c r="A1505" s="3"/>
      <c r="B1505" s="75"/>
      <c r="C1505" s="63" t="s">
        <v>321</v>
      </c>
      <c r="D1505" s="3">
        <v>0</v>
      </c>
      <c r="E1505" s="73">
        <f t="shared" si="16"/>
        <v>0</v>
      </c>
      <c r="F1505" s="73"/>
      <c r="G1505" s="68">
        <f t="shared" si="17"/>
        <v>0</v>
      </c>
      <c r="H1505" s="3" t="s">
        <v>2574</v>
      </c>
      <c r="I1505" s="3" t="s">
        <v>2887</v>
      </c>
      <c r="J1505" s="3"/>
      <c r="K1505" s="3"/>
      <c r="L1505" s="3"/>
      <c r="M1505" s="5"/>
      <c r="N1505" s="5"/>
      <c r="O1505" s="5"/>
      <c r="P1505" s="5"/>
    </row>
    <row r="1506" spans="1:16" ht="19.5" customHeight="1">
      <c r="A1506" s="3"/>
      <c r="B1506" s="75" t="s">
        <v>2888</v>
      </c>
      <c r="C1506" s="63" t="s">
        <v>322</v>
      </c>
      <c r="D1506" s="3">
        <v>0</v>
      </c>
      <c r="E1506" s="73">
        <f t="shared" si="16"/>
        <v>0</v>
      </c>
      <c r="F1506" s="73"/>
      <c r="G1506" s="68">
        <f t="shared" si="17"/>
        <v>0</v>
      </c>
      <c r="H1506" s="3" t="s">
        <v>2574</v>
      </c>
      <c r="I1506" s="3" t="s">
        <v>3262</v>
      </c>
      <c r="J1506" s="3"/>
      <c r="K1506" s="3"/>
      <c r="L1506" s="3"/>
      <c r="M1506" s="5"/>
      <c r="N1506" s="5"/>
      <c r="O1506" s="5"/>
      <c r="P1506" s="5"/>
    </row>
    <row r="1507" spans="1:16" ht="19.5" customHeight="1">
      <c r="A1507" s="3"/>
      <c r="B1507" s="3">
        <v>39</v>
      </c>
      <c r="C1507" s="63" t="s">
        <v>323</v>
      </c>
      <c r="D1507" s="3">
        <v>0</v>
      </c>
      <c r="E1507" s="73">
        <f t="shared" si="16"/>
        <v>0</v>
      </c>
      <c r="F1507" s="73"/>
      <c r="G1507" s="68">
        <f t="shared" si="17"/>
        <v>0</v>
      </c>
      <c r="H1507" s="3" t="s">
        <v>2560</v>
      </c>
      <c r="I1507" s="3" t="s">
        <v>3275</v>
      </c>
      <c r="J1507" s="3"/>
      <c r="K1507" s="3"/>
      <c r="L1507" s="3"/>
      <c r="M1507" s="5"/>
      <c r="N1507" s="5"/>
      <c r="O1507" s="5"/>
      <c r="P1507" s="5"/>
    </row>
    <row r="1508" spans="1:16" ht="19.5" customHeight="1">
      <c r="A1508" s="3"/>
      <c r="B1508" s="3">
        <v>51</v>
      </c>
      <c r="C1508" s="63" t="s">
        <v>324</v>
      </c>
      <c r="D1508" s="3">
        <v>0</v>
      </c>
      <c r="E1508" s="73">
        <f t="shared" si="16"/>
        <v>0</v>
      </c>
      <c r="F1508" s="73"/>
      <c r="G1508" s="68">
        <f t="shared" si="17"/>
        <v>0</v>
      </c>
      <c r="H1508" s="3" t="s">
        <v>2560</v>
      </c>
      <c r="I1508" s="3" t="s">
        <v>2896</v>
      </c>
      <c r="J1508" s="3"/>
      <c r="K1508" s="3"/>
      <c r="L1508" s="3"/>
      <c r="M1508" s="5"/>
      <c r="N1508" s="5"/>
      <c r="O1508" s="5"/>
      <c r="P1508" s="5"/>
    </row>
    <row r="1509" spans="1:16" ht="19.5" customHeight="1">
      <c r="A1509" s="3"/>
      <c r="B1509" s="88">
        <v>46</v>
      </c>
      <c r="C1509" s="63" t="s">
        <v>325</v>
      </c>
      <c r="D1509" s="3">
        <v>0</v>
      </c>
      <c r="E1509" s="73">
        <f t="shared" si="16"/>
        <v>0</v>
      </c>
      <c r="F1509" s="73"/>
      <c r="G1509" s="68">
        <f t="shared" si="17"/>
        <v>0</v>
      </c>
      <c r="H1509" s="3" t="s">
        <v>2560</v>
      </c>
      <c r="I1509" s="3" t="s">
        <v>2894</v>
      </c>
      <c r="J1509" s="3"/>
      <c r="K1509" s="3"/>
      <c r="L1509" s="3"/>
      <c r="M1509" s="5"/>
      <c r="N1509" s="5"/>
      <c r="O1509" s="5"/>
      <c r="P1509" s="5"/>
    </row>
    <row r="1510" spans="1:16" ht="19.5" customHeight="1">
      <c r="A1510" s="3"/>
      <c r="B1510" s="75"/>
      <c r="C1510" s="63" t="s">
        <v>326</v>
      </c>
      <c r="D1510" s="3">
        <v>0</v>
      </c>
      <c r="E1510" s="73">
        <f t="shared" si="16"/>
        <v>0</v>
      </c>
      <c r="F1510" s="73"/>
      <c r="G1510" s="68">
        <f t="shared" si="17"/>
        <v>0</v>
      </c>
      <c r="H1510" s="3" t="s">
        <v>2574</v>
      </c>
      <c r="I1510" s="3" t="s">
        <v>3263</v>
      </c>
      <c r="J1510" s="3"/>
      <c r="K1510" s="3"/>
      <c r="L1510" s="3"/>
      <c r="M1510" s="5"/>
      <c r="N1510" s="5"/>
      <c r="O1510" s="5"/>
      <c r="P1510" s="5"/>
    </row>
    <row r="1511" spans="1:16" ht="19.5" customHeight="1">
      <c r="A1511" s="3"/>
      <c r="B1511" s="75"/>
      <c r="C1511" s="63" t="s">
        <v>327</v>
      </c>
      <c r="D1511" s="3">
        <v>0</v>
      </c>
      <c r="E1511" s="73">
        <f t="shared" si="16"/>
        <v>0</v>
      </c>
      <c r="F1511" s="73"/>
      <c r="G1511" s="68">
        <f t="shared" si="17"/>
        <v>0</v>
      </c>
      <c r="H1511" s="3" t="s">
        <v>2574</v>
      </c>
      <c r="I1511" s="3" t="s">
        <v>3264</v>
      </c>
      <c r="J1511" s="3"/>
      <c r="K1511" s="3"/>
      <c r="L1511" s="3"/>
      <c r="M1511" s="5"/>
      <c r="N1511" s="5"/>
      <c r="O1511" s="5"/>
      <c r="P1511" s="5"/>
    </row>
    <row r="1512" spans="1:16" ht="19.5" customHeight="1">
      <c r="A1512" s="3"/>
      <c r="B1512" s="75"/>
      <c r="C1512" s="63" t="s">
        <v>328</v>
      </c>
      <c r="D1512" s="3">
        <v>0</v>
      </c>
      <c r="E1512" s="73">
        <f t="shared" si="16"/>
        <v>0</v>
      </c>
      <c r="F1512" s="73"/>
      <c r="G1512" s="68">
        <f t="shared" si="17"/>
        <v>0</v>
      </c>
      <c r="H1512" s="3" t="s">
        <v>2574</v>
      </c>
      <c r="I1512" s="3" t="s">
        <v>3276</v>
      </c>
      <c r="J1512" s="3"/>
      <c r="K1512" s="3"/>
      <c r="L1512" s="3"/>
      <c r="M1512" s="5"/>
      <c r="N1512" s="5"/>
      <c r="O1512" s="5"/>
      <c r="P1512" s="5"/>
    </row>
    <row r="1513" spans="1:16" ht="19.5" customHeight="1">
      <c r="A1513" s="3"/>
      <c r="B1513" s="88">
        <v>36</v>
      </c>
      <c r="C1513" s="63" t="s">
        <v>329</v>
      </c>
      <c r="D1513" s="3">
        <v>0</v>
      </c>
      <c r="E1513" s="73">
        <f t="shared" si="16"/>
        <v>0</v>
      </c>
      <c r="F1513" s="73"/>
      <c r="G1513" s="68">
        <f t="shared" si="17"/>
        <v>0</v>
      </c>
      <c r="H1513" s="3" t="s">
        <v>2560</v>
      </c>
      <c r="I1513" s="3" t="s">
        <v>2893</v>
      </c>
      <c r="J1513" s="3"/>
      <c r="K1513" s="3"/>
      <c r="L1513" s="3"/>
      <c r="M1513" s="5"/>
      <c r="N1513" s="5"/>
      <c r="O1513" s="5"/>
      <c r="P1513" s="5"/>
    </row>
    <row r="1514" spans="1:16" ht="19.5" customHeight="1">
      <c r="A1514" s="3"/>
      <c r="B1514" s="3">
        <v>57</v>
      </c>
      <c r="C1514" s="63" t="s">
        <v>330</v>
      </c>
      <c r="D1514" s="3">
        <v>0</v>
      </c>
      <c r="E1514" s="73">
        <f t="shared" si="16"/>
        <v>0</v>
      </c>
      <c r="F1514" s="73"/>
      <c r="G1514" s="68">
        <f t="shared" si="17"/>
        <v>0</v>
      </c>
      <c r="H1514" s="3" t="s">
        <v>2560</v>
      </c>
      <c r="I1514" s="3" t="s">
        <v>2897</v>
      </c>
      <c r="J1514" s="3"/>
      <c r="K1514" s="3"/>
      <c r="L1514" s="3"/>
      <c r="M1514" s="5"/>
      <c r="N1514" s="5"/>
      <c r="O1514" s="5"/>
      <c r="P1514" s="5"/>
    </row>
    <row r="1515" spans="1:16" ht="19.5" customHeight="1">
      <c r="A1515" s="3"/>
      <c r="B1515" s="75" t="s">
        <v>555</v>
      </c>
      <c r="C1515" s="63" t="s">
        <v>331</v>
      </c>
      <c r="D1515" s="3">
        <v>0</v>
      </c>
      <c r="E1515" s="73">
        <f t="shared" si="16"/>
        <v>0</v>
      </c>
      <c r="F1515" s="73"/>
      <c r="G1515" s="68">
        <f t="shared" si="17"/>
        <v>0</v>
      </c>
      <c r="H1515" s="3" t="s">
        <v>2574</v>
      </c>
      <c r="I1515" s="5" t="s">
        <v>557</v>
      </c>
      <c r="J1515" s="3"/>
      <c r="K1515" s="3"/>
      <c r="L1515" s="3"/>
      <c r="M1515" s="5"/>
      <c r="N1515" s="5"/>
      <c r="O1515" s="5"/>
      <c r="P1515" s="5"/>
    </row>
    <row r="1516" spans="2:16" s="3" customFormat="1" ht="19.5" customHeight="1">
      <c r="B1516" s="75" t="s">
        <v>333</v>
      </c>
      <c r="C1516" s="63" t="s">
        <v>332</v>
      </c>
      <c r="D1516" s="3">
        <v>1</v>
      </c>
      <c r="E1516" s="73">
        <f t="shared" si="16"/>
        <v>455</v>
      </c>
      <c r="F1516" s="73"/>
      <c r="G1516" s="68">
        <f t="shared" si="17"/>
        <v>455</v>
      </c>
      <c r="H1516" s="3" t="s">
        <v>2560</v>
      </c>
      <c r="I1516" s="5"/>
      <c r="M1516" s="5"/>
      <c r="N1516" s="5"/>
      <c r="O1516" s="5"/>
      <c r="P1516" s="5"/>
    </row>
    <row r="1517" spans="2:8" s="3" customFormat="1" ht="19.5" customHeight="1">
      <c r="B1517" s="75" t="s">
        <v>363</v>
      </c>
      <c r="C1517" s="3" t="s">
        <v>365</v>
      </c>
      <c r="D1517" s="3">
        <v>1</v>
      </c>
      <c r="E1517" s="73">
        <f aca="true" t="shared" si="18" ref="E1517:E1548">SUM($E$2*D1517)</f>
        <v>455</v>
      </c>
      <c r="F1517" s="105"/>
      <c r="G1517" s="68">
        <f aca="true" t="shared" si="19" ref="G1517:G1548">SUM(E1517:F1517)</f>
        <v>455</v>
      </c>
      <c r="H1517" s="3" t="s">
        <v>629</v>
      </c>
    </row>
    <row r="1518" spans="3:10" s="3" customFormat="1" ht="19.5" customHeight="1">
      <c r="C1518" s="3" t="s">
        <v>334</v>
      </c>
      <c r="D1518" s="3">
        <v>2</v>
      </c>
      <c r="E1518" s="73">
        <f t="shared" si="18"/>
        <v>910</v>
      </c>
      <c r="F1518" s="105"/>
      <c r="G1518" s="68">
        <f t="shared" si="19"/>
        <v>910</v>
      </c>
      <c r="H1518" s="3" t="s">
        <v>2560</v>
      </c>
      <c r="I1518" s="3" t="s">
        <v>364</v>
      </c>
      <c r="J1518" s="3" t="s">
        <v>3321</v>
      </c>
    </row>
    <row r="1519" spans="3:9" s="3" customFormat="1" ht="19.5" customHeight="1">
      <c r="C1519" s="3" t="s">
        <v>335</v>
      </c>
      <c r="D1519" s="3">
        <v>1</v>
      </c>
      <c r="E1519" s="73">
        <f t="shared" si="18"/>
        <v>455</v>
      </c>
      <c r="F1519" s="105"/>
      <c r="G1519" s="68">
        <f t="shared" si="19"/>
        <v>455</v>
      </c>
      <c r="H1519" s="3" t="s">
        <v>2560</v>
      </c>
      <c r="I1519" s="3" t="s">
        <v>364</v>
      </c>
    </row>
    <row r="1520" spans="3:9" s="3" customFormat="1" ht="19.5" customHeight="1">
      <c r="C1520" s="3" t="s">
        <v>336</v>
      </c>
      <c r="D1520" s="3">
        <v>1</v>
      </c>
      <c r="E1520" s="73">
        <f t="shared" si="18"/>
        <v>455</v>
      </c>
      <c r="F1520" s="105"/>
      <c r="G1520" s="68">
        <f t="shared" si="19"/>
        <v>455</v>
      </c>
      <c r="H1520" s="3" t="s">
        <v>2560</v>
      </c>
      <c r="I1520" s="3" t="s">
        <v>364</v>
      </c>
    </row>
    <row r="1521" spans="3:10" s="3" customFormat="1" ht="19.5" customHeight="1">
      <c r="C1521" s="3" t="s">
        <v>337</v>
      </c>
      <c r="D1521" s="3">
        <v>4</v>
      </c>
      <c r="E1521" s="73">
        <f t="shared" si="18"/>
        <v>1820</v>
      </c>
      <c r="F1521" s="105"/>
      <c r="G1521" s="68">
        <f t="shared" si="19"/>
        <v>1820</v>
      </c>
      <c r="H1521" s="3" t="s">
        <v>2560</v>
      </c>
      <c r="I1521" s="3" t="s">
        <v>364</v>
      </c>
      <c r="J1521" s="3" t="s">
        <v>388</v>
      </c>
    </row>
    <row r="1522" spans="3:9" s="3" customFormat="1" ht="19.5" customHeight="1">
      <c r="C1522" s="3" t="s">
        <v>338</v>
      </c>
      <c r="D1522" s="3">
        <v>1</v>
      </c>
      <c r="E1522" s="73">
        <f t="shared" si="18"/>
        <v>455</v>
      </c>
      <c r="F1522" s="105"/>
      <c r="G1522" s="68">
        <f t="shared" si="19"/>
        <v>455</v>
      </c>
      <c r="H1522" s="3" t="s">
        <v>2560</v>
      </c>
      <c r="I1522" s="3" t="s">
        <v>364</v>
      </c>
    </row>
    <row r="1523" spans="3:9" s="3" customFormat="1" ht="19.5" customHeight="1">
      <c r="C1523" s="3" t="s">
        <v>339</v>
      </c>
      <c r="D1523" s="3">
        <v>1</v>
      </c>
      <c r="E1523" s="73">
        <f t="shared" si="18"/>
        <v>455</v>
      </c>
      <c r="F1523" s="105"/>
      <c r="G1523" s="68">
        <f t="shared" si="19"/>
        <v>455</v>
      </c>
      <c r="H1523" s="3" t="s">
        <v>2560</v>
      </c>
      <c r="I1523" s="3" t="s">
        <v>364</v>
      </c>
    </row>
    <row r="1524" spans="3:9" s="3" customFormat="1" ht="19.5" customHeight="1">
      <c r="C1524" s="3" t="s">
        <v>340</v>
      </c>
      <c r="D1524" s="3">
        <v>1</v>
      </c>
      <c r="E1524" s="73">
        <f t="shared" si="18"/>
        <v>455</v>
      </c>
      <c r="F1524" s="105"/>
      <c r="G1524" s="68">
        <f t="shared" si="19"/>
        <v>455</v>
      </c>
      <c r="H1524" s="3" t="s">
        <v>2560</v>
      </c>
      <c r="I1524" s="3" t="s">
        <v>364</v>
      </c>
    </row>
    <row r="1525" spans="3:9" s="3" customFormat="1" ht="19.5" customHeight="1">
      <c r="C1525" s="3" t="s">
        <v>341</v>
      </c>
      <c r="D1525" s="3">
        <v>1</v>
      </c>
      <c r="E1525" s="73">
        <f t="shared" si="18"/>
        <v>455</v>
      </c>
      <c r="F1525" s="105"/>
      <c r="G1525" s="68">
        <f t="shared" si="19"/>
        <v>455</v>
      </c>
      <c r="H1525" s="3" t="s">
        <v>2560</v>
      </c>
      <c r="I1525" s="3" t="s">
        <v>364</v>
      </c>
    </row>
    <row r="1526" spans="3:9" s="3" customFormat="1" ht="19.5" customHeight="1">
      <c r="C1526" s="3" t="s">
        <v>342</v>
      </c>
      <c r="D1526" s="3">
        <v>1</v>
      </c>
      <c r="E1526" s="73">
        <f t="shared" si="18"/>
        <v>455</v>
      </c>
      <c r="F1526" s="105"/>
      <c r="G1526" s="68">
        <f t="shared" si="19"/>
        <v>455</v>
      </c>
      <c r="H1526" s="3" t="s">
        <v>2560</v>
      </c>
      <c r="I1526" s="3" t="s">
        <v>364</v>
      </c>
    </row>
    <row r="1527" spans="3:9" s="3" customFormat="1" ht="19.5" customHeight="1">
      <c r="C1527" s="3" t="s">
        <v>343</v>
      </c>
      <c r="D1527" s="3">
        <v>1</v>
      </c>
      <c r="E1527" s="73">
        <f t="shared" si="18"/>
        <v>455</v>
      </c>
      <c r="F1527" s="105"/>
      <c r="G1527" s="68">
        <f t="shared" si="19"/>
        <v>455</v>
      </c>
      <c r="H1527" s="3" t="s">
        <v>2560</v>
      </c>
      <c r="I1527" s="3" t="s">
        <v>364</v>
      </c>
    </row>
    <row r="1528" spans="3:9" s="3" customFormat="1" ht="19.5" customHeight="1">
      <c r="C1528" s="3" t="s">
        <v>344</v>
      </c>
      <c r="D1528" s="3">
        <v>1</v>
      </c>
      <c r="E1528" s="73">
        <f t="shared" si="18"/>
        <v>455</v>
      </c>
      <c r="F1528" s="105"/>
      <c r="G1528" s="68">
        <f t="shared" si="19"/>
        <v>455</v>
      </c>
      <c r="H1528" s="3" t="s">
        <v>2560</v>
      </c>
      <c r="I1528" s="3" t="s">
        <v>364</v>
      </c>
    </row>
    <row r="1529" spans="3:9" s="3" customFormat="1" ht="19.5" customHeight="1">
      <c r="C1529" s="3" t="s">
        <v>345</v>
      </c>
      <c r="D1529" s="3">
        <v>1</v>
      </c>
      <c r="E1529" s="73">
        <f t="shared" si="18"/>
        <v>455</v>
      </c>
      <c r="F1529" s="105"/>
      <c r="G1529" s="68">
        <f t="shared" si="19"/>
        <v>455</v>
      </c>
      <c r="H1529" s="3" t="s">
        <v>2560</v>
      </c>
      <c r="I1529" s="3" t="s">
        <v>364</v>
      </c>
    </row>
    <row r="1530" spans="3:9" s="3" customFormat="1" ht="19.5" customHeight="1">
      <c r="C1530" s="3" t="s">
        <v>346</v>
      </c>
      <c r="D1530" s="3">
        <v>1</v>
      </c>
      <c r="E1530" s="73">
        <f t="shared" si="18"/>
        <v>455</v>
      </c>
      <c r="F1530" s="105"/>
      <c r="G1530" s="68">
        <f t="shared" si="19"/>
        <v>455</v>
      </c>
      <c r="H1530" s="3" t="s">
        <v>2560</v>
      </c>
      <c r="I1530" s="3" t="s">
        <v>364</v>
      </c>
    </row>
    <row r="1531" spans="3:9" s="3" customFormat="1" ht="19.5" customHeight="1">
      <c r="C1531" s="3" t="s">
        <v>347</v>
      </c>
      <c r="D1531" s="3">
        <v>1</v>
      </c>
      <c r="E1531" s="73">
        <f t="shared" si="18"/>
        <v>455</v>
      </c>
      <c r="F1531" s="105"/>
      <c r="G1531" s="68">
        <f t="shared" si="19"/>
        <v>455</v>
      </c>
      <c r="H1531" s="3" t="s">
        <v>2560</v>
      </c>
      <c r="I1531" s="3" t="s">
        <v>364</v>
      </c>
    </row>
    <row r="1532" spans="3:9" s="3" customFormat="1" ht="19.5" customHeight="1">
      <c r="C1532" s="3" t="s">
        <v>348</v>
      </c>
      <c r="D1532" s="3">
        <v>1</v>
      </c>
      <c r="E1532" s="73">
        <f t="shared" si="18"/>
        <v>455</v>
      </c>
      <c r="F1532" s="105"/>
      <c r="G1532" s="68">
        <f t="shared" si="19"/>
        <v>455</v>
      </c>
      <c r="H1532" s="3" t="s">
        <v>2560</v>
      </c>
      <c r="I1532" s="3" t="s">
        <v>364</v>
      </c>
    </row>
    <row r="1533" spans="3:9" s="3" customFormat="1" ht="19.5" customHeight="1">
      <c r="C1533" s="3" t="s">
        <v>349</v>
      </c>
      <c r="D1533" s="3">
        <v>1</v>
      </c>
      <c r="E1533" s="73">
        <f t="shared" si="18"/>
        <v>455</v>
      </c>
      <c r="F1533" s="105"/>
      <c r="G1533" s="68">
        <f t="shared" si="19"/>
        <v>455</v>
      </c>
      <c r="H1533" s="3" t="s">
        <v>2560</v>
      </c>
      <c r="I1533" s="3" t="s">
        <v>364</v>
      </c>
    </row>
    <row r="1534" spans="3:9" s="3" customFormat="1" ht="19.5" customHeight="1">
      <c r="C1534" s="3" t="s">
        <v>350</v>
      </c>
      <c r="D1534" s="3">
        <v>1</v>
      </c>
      <c r="E1534" s="73">
        <f t="shared" si="18"/>
        <v>455</v>
      </c>
      <c r="F1534" s="105"/>
      <c r="G1534" s="68">
        <f t="shared" si="19"/>
        <v>455</v>
      </c>
      <c r="H1534" s="3" t="s">
        <v>2560</v>
      </c>
      <c r="I1534" s="3" t="s">
        <v>364</v>
      </c>
    </row>
    <row r="1535" spans="3:9" s="3" customFormat="1" ht="19.5" customHeight="1">
      <c r="C1535" s="3" t="s">
        <v>351</v>
      </c>
      <c r="D1535" s="3">
        <v>1</v>
      </c>
      <c r="E1535" s="73">
        <f t="shared" si="18"/>
        <v>455</v>
      </c>
      <c r="F1535" s="105"/>
      <c r="G1535" s="68">
        <f t="shared" si="19"/>
        <v>455</v>
      </c>
      <c r="H1535" s="3" t="s">
        <v>2560</v>
      </c>
      <c r="I1535" s="3" t="s">
        <v>364</v>
      </c>
    </row>
    <row r="1536" spans="3:9" s="3" customFormat="1" ht="19.5" customHeight="1">
      <c r="C1536" s="3" t="s">
        <v>352</v>
      </c>
      <c r="D1536" s="3">
        <v>1</v>
      </c>
      <c r="E1536" s="73">
        <f t="shared" si="18"/>
        <v>455</v>
      </c>
      <c r="F1536" s="105"/>
      <c r="G1536" s="68">
        <f t="shared" si="19"/>
        <v>455</v>
      </c>
      <c r="H1536" s="3" t="s">
        <v>2560</v>
      </c>
      <c r="I1536" s="3" t="s">
        <v>364</v>
      </c>
    </row>
    <row r="1537" spans="3:9" s="3" customFormat="1" ht="19.5" customHeight="1">
      <c r="C1537" s="3" t="s">
        <v>353</v>
      </c>
      <c r="D1537" s="3">
        <v>1</v>
      </c>
      <c r="E1537" s="73">
        <f t="shared" si="18"/>
        <v>455</v>
      </c>
      <c r="F1537" s="105"/>
      <c r="G1537" s="68">
        <f t="shared" si="19"/>
        <v>455</v>
      </c>
      <c r="H1537" s="3" t="s">
        <v>2560</v>
      </c>
      <c r="I1537" s="3" t="s">
        <v>364</v>
      </c>
    </row>
    <row r="1538" spans="3:9" s="3" customFormat="1" ht="19.5" customHeight="1">
      <c r="C1538" s="3" t="s">
        <v>354</v>
      </c>
      <c r="D1538" s="3">
        <v>1</v>
      </c>
      <c r="E1538" s="73">
        <f t="shared" si="18"/>
        <v>455</v>
      </c>
      <c r="F1538" s="105"/>
      <c r="G1538" s="68">
        <f t="shared" si="19"/>
        <v>455</v>
      </c>
      <c r="H1538" s="3" t="s">
        <v>2560</v>
      </c>
      <c r="I1538" s="3" t="s">
        <v>364</v>
      </c>
    </row>
    <row r="1539" spans="3:9" s="3" customFormat="1" ht="19.5" customHeight="1">
      <c r="C1539" s="3" t="s">
        <v>355</v>
      </c>
      <c r="D1539" s="3">
        <v>1</v>
      </c>
      <c r="E1539" s="73">
        <f t="shared" si="18"/>
        <v>455</v>
      </c>
      <c r="F1539" s="105"/>
      <c r="G1539" s="68">
        <f t="shared" si="19"/>
        <v>455</v>
      </c>
      <c r="H1539" s="3" t="s">
        <v>2560</v>
      </c>
      <c r="I1539" s="3" t="s">
        <v>364</v>
      </c>
    </row>
    <row r="1540" spans="3:9" s="3" customFormat="1" ht="19.5" customHeight="1">
      <c r="C1540" s="3" t="s">
        <v>356</v>
      </c>
      <c r="D1540" s="3">
        <v>2</v>
      </c>
      <c r="E1540" s="73">
        <f t="shared" si="18"/>
        <v>910</v>
      </c>
      <c r="F1540" s="105"/>
      <c r="G1540" s="68">
        <f t="shared" si="19"/>
        <v>910</v>
      </c>
      <c r="H1540" s="3" t="s">
        <v>2560</v>
      </c>
      <c r="I1540" s="3" t="s">
        <v>364</v>
      </c>
    </row>
    <row r="1541" spans="3:9" s="3" customFormat="1" ht="19.5" customHeight="1">
      <c r="C1541" s="3" t="s">
        <v>357</v>
      </c>
      <c r="D1541" s="3">
        <v>2</v>
      </c>
      <c r="E1541" s="73">
        <f t="shared" si="18"/>
        <v>910</v>
      </c>
      <c r="F1541" s="105"/>
      <c r="G1541" s="68">
        <f t="shared" si="19"/>
        <v>910</v>
      </c>
      <c r="H1541" s="3" t="s">
        <v>2560</v>
      </c>
      <c r="I1541" s="3" t="s">
        <v>364</v>
      </c>
    </row>
    <row r="1542" spans="3:9" s="3" customFormat="1" ht="19.5" customHeight="1">
      <c r="C1542" s="3" t="s">
        <v>358</v>
      </c>
      <c r="D1542" s="3">
        <v>2</v>
      </c>
      <c r="E1542" s="73">
        <f t="shared" si="18"/>
        <v>910</v>
      </c>
      <c r="F1542" s="105"/>
      <c r="G1542" s="68">
        <f t="shared" si="19"/>
        <v>910</v>
      </c>
      <c r="H1542" s="3" t="s">
        <v>2560</v>
      </c>
      <c r="I1542" s="3" t="s">
        <v>364</v>
      </c>
    </row>
    <row r="1543" spans="3:9" s="3" customFormat="1" ht="19.5" customHeight="1">
      <c r="C1543" s="3" t="s">
        <v>359</v>
      </c>
      <c r="D1543" s="3">
        <v>2</v>
      </c>
      <c r="E1543" s="73">
        <f t="shared" si="18"/>
        <v>910</v>
      </c>
      <c r="F1543" s="105"/>
      <c r="G1543" s="68">
        <f t="shared" si="19"/>
        <v>910</v>
      </c>
      <c r="H1543" s="3" t="s">
        <v>2560</v>
      </c>
      <c r="I1543" s="3" t="s">
        <v>364</v>
      </c>
    </row>
    <row r="1544" spans="3:9" s="3" customFormat="1" ht="19.5" customHeight="1">
      <c r="C1544" s="3" t="s">
        <v>360</v>
      </c>
      <c r="D1544" s="3">
        <v>2</v>
      </c>
      <c r="E1544" s="73">
        <f t="shared" si="18"/>
        <v>910</v>
      </c>
      <c r="F1544" s="105"/>
      <c r="G1544" s="68">
        <f t="shared" si="19"/>
        <v>910</v>
      </c>
      <c r="H1544" s="3" t="s">
        <v>2560</v>
      </c>
      <c r="I1544" s="3" t="s">
        <v>364</v>
      </c>
    </row>
    <row r="1545" spans="3:9" s="3" customFormat="1" ht="19.5" customHeight="1">
      <c r="C1545" s="3" t="s">
        <v>361</v>
      </c>
      <c r="D1545" s="3">
        <v>3</v>
      </c>
      <c r="E1545" s="73">
        <f t="shared" si="18"/>
        <v>1365</v>
      </c>
      <c r="F1545" s="105"/>
      <c r="G1545" s="68">
        <f t="shared" si="19"/>
        <v>1365</v>
      </c>
      <c r="H1545" s="3" t="s">
        <v>2560</v>
      </c>
      <c r="I1545" s="3" t="s">
        <v>364</v>
      </c>
    </row>
    <row r="1546" spans="3:9" s="3" customFormat="1" ht="19.5" customHeight="1">
      <c r="C1546" s="3" t="s">
        <v>362</v>
      </c>
      <c r="D1546" s="3">
        <v>3</v>
      </c>
      <c r="E1546" s="73">
        <f t="shared" si="18"/>
        <v>1365</v>
      </c>
      <c r="F1546" s="105"/>
      <c r="G1546" s="68">
        <f t="shared" si="19"/>
        <v>1365</v>
      </c>
      <c r="H1546" s="3" t="s">
        <v>2560</v>
      </c>
      <c r="I1546" s="3" t="s">
        <v>364</v>
      </c>
    </row>
    <row r="1547" spans="2:8" s="3" customFormat="1" ht="19.5" customHeight="1">
      <c r="B1547" s="75" t="s">
        <v>368</v>
      </c>
      <c r="C1547" s="3" t="s">
        <v>374</v>
      </c>
      <c r="D1547" s="3">
        <v>1</v>
      </c>
      <c r="E1547" s="73">
        <f t="shared" si="18"/>
        <v>455</v>
      </c>
      <c r="F1547" s="73"/>
      <c r="G1547" s="68">
        <f t="shared" si="19"/>
        <v>455</v>
      </c>
      <c r="H1547" s="3" t="s">
        <v>2574</v>
      </c>
    </row>
    <row r="1548" spans="3:9" s="3" customFormat="1" ht="19.5" customHeight="1">
      <c r="C1548" s="3" t="s">
        <v>375</v>
      </c>
      <c r="D1548" s="3">
        <v>2</v>
      </c>
      <c r="E1548" s="73">
        <f t="shared" si="18"/>
        <v>910</v>
      </c>
      <c r="F1548" s="73"/>
      <c r="G1548" s="68">
        <f t="shared" si="19"/>
        <v>910</v>
      </c>
      <c r="H1548" s="3" t="s">
        <v>2574</v>
      </c>
      <c r="I1548" s="3" t="s">
        <v>371</v>
      </c>
    </row>
    <row r="1549" spans="3:9" s="3" customFormat="1" ht="19.5" customHeight="1">
      <c r="C1549" s="3" t="s">
        <v>376</v>
      </c>
      <c r="D1549" s="3">
        <v>1</v>
      </c>
      <c r="E1549" s="73">
        <f aca="true" t="shared" si="20" ref="E1549:E1561">SUM($E$2*D1549)</f>
        <v>455</v>
      </c>
      <c r="F1549" s="73"/>
      <c r="G1549" s="68">
        <f aca="true" t="shared" si="21" ref="G1549:G1561">SUM(E1549:F1549)</f>
        <v>455</v>
      </c>
      <c r="H1549" s="3" t="s">
        <v>2574</v>
      </c>
      <c r="I1549" s="3" t="s">
        <v>3314</v>
      </c>
    </row>
    <row r="1550" spans="2:9" s="3" customFormat="1" ht="19.5" customHeight="1">
      <c r="B1550" s="75"/>
      <c r="C1550" s="3" t="s">
        <v>372</v>
      </c>
      <c r="D1550" s="3">
        <v>2</v>
      </c>
      <c r="E1550" s="73">
        <f t="shared" si="20"/>
        <v>910</v>
      </c>
      <c r="F1550" s="73"/>
      <c r="G1550" s="68">
        <f t="shared" si="21"/>
        <v>910</v>
      </c>
      <c r="H1550" s="3" t="s">
        <v>2560</v>
      </c>
      <c r="I1550" s="3" t="s">
        <v>373</v>
      </c>
    </row>
    <row r="1551" spans="3:8" s="3" customFormat="1" ht="19.5" customHeight="1">
      <c r="C1551" s="3" t="s">
        <v>367</v>
      </c>
      <c r="D1551" s="3">
        <v>1</v>
      </c>
      <c r="E1551" s="73">
        <f t="shared" si="20"/>
        <v>455</v>
      </c>
      <c r="F1551" s="30"/>
      <c r="G1551" s="68">
        <f t="shared" si="21"/>
        <v>455</v>
      </c>
      <c r="H1551" s="3" t="s">
        <v>2560</v>
      </c>
    </row>
    <row r="1552" spans="2:12" s="3" customFormat="1" ht="19.5" customHeight="1">
      <c r="B1552" s="75" t="s">
        <v>377</v>
      </c>
      <c r="C1552" s="3" t="s">
        <v>378</v>
      </c>
      <c r="D1552" s="3">
        <v>5</v>
      </c>
      <c r="E1552" s="73">
        <f t="shared" si="20"/>
        <v>2275</v>
      </c>
      <c r="F1552" s="73"/>
      <c r="G1552" s="68">
        <f t="shared" si="21"/>
        <v>2275</v>
      </c>
      <c r="H1552" s="3" t="s">
        <v>2574</v>
      </c>
      <c r="I1552" s="3" t="s">
        <v>3277</v>
      </c>
      <c r="J1552" s="3" t="s">
        <v>3278</v>
      </c>
      <c r="K1552" s="3" t="s">
        <v>3265</v>
      </c>
      <c r="L1552" s="3" t="s">
        <v>3279</v>
      </c>
    </row>
    <row r="1553" spans="3:8" s="3" customFormat="1" ht="19.5" customHeight="1">
      <c r="C1553" s="3" t="s">
        <v>379</v>
      </c>
      <c r="D1553" s="3">
        <v>1</v>
      </c>
      <c r="E1553" s="73">
        <f t="shared" si="20"/>
        <v>455</v>
      </c>
      <c r="F1553" s="30"/>
      <c r="G1553" s="68">
        <f t="shared" si="21"/>
        <v>455</v>
      </c>
      <c r="H1553" s="3" t="s">
        <v>2560</v>
      </c>
    </row>
    <row r="1554" spans="3:8" s="3" customFormat="1" ht="19.5" customHeight="1">
      <c r="C1554" s="3" t="s">
        <v>380</v>
      </c>
      <c r="D1554" s="3">
        <v>1</v>
      </c>
      <c r="E1554" s="73">
        <f t="shared" si="20"/>
        <v>455</v>
      </c>
      <c r="F1554" s="30"/>
      <c r="G1554" s="68">
        <f t="shared" si="21"/>
        <v>455</v>
      </c>
      <c r="H1554" s="3" t="s">
        <v>2560</v>
      </c>
    </row>
    <row r="1555" spans="2:8" s="3" customFormat="1" ht="19.5" customHeight="1">
      <c r="B1555" s="75" t="s">
        <v>381</v>
      </c>
      <c r="C1555" s="3" t="s">
        <v>382</v>
      </c>
      <c r="D1555" s="3">
        <v>1</v>
      </c>
      <c r="E1555" s="73">
        <f t="shared" si="20"/>
        <v>455</v>
      </c>
      <c r="F1555" s="73"/>
      <c r="G1555" s="68">
        <f t="shared" si="21"/>
        <v>455</v>
      </c>
      <c r="H1555" s="3" t="s">
        <v>2574</v>
      </c>
    </row>
    <row r="1556" spans="3:8" s="3" customFormat="1" ht="19.5" customHeight="1">
      <c r="C1556" s="3" t="s">
        <v>383</v>
      </c>
      <c r="D1556" s="3">
        <v>1</v>
      </c>
      <c r="E1556" s="73">
        <f t="shared" si="20"/>
        <v>455</v>
      </c>
      <c r="F1556" s="30"/>
      <c r="G1556" s="68">
        <f t="shared" si="21"/>
        <v>455</v>
      </c>
      <c r="H1556" s="3" t="s">
        <v>2574</v>
      </c>
    </row>
    <row r="1557" spans="3:8" s="3" customFormat="1" ht="19.5" customHeight="1">
      <c r="C1557" s="3" t="s">
        <v>384</v>
      </c>
      <c r="D1557" s="3">
        <v>1</v>
      </c>
      <c r="E1557" s="73">
        <f t="shared" si="20"/>
        <v>455</v>
      </c>
      <c r="F1557" s="30"/>
      <c r="G1557" s="68">
        <f t="shared" si="21"/>
        <v>455</v>
      </c>
      <c r="H1557" s="3" t="s">
        <v>2560</v>
      </c>
    </row>
    <row r="1558" spans="2:8" s="3" customFormat="1" ht="19.5" customHeight="1">
      <c r="B1558" s="75" t="s">
        <v>389</v>
      </c>
      <c r="C1558" s="3" t="s">
        <v>386</v>
      </c>
      <c r="D1558" s="3">
        <v>1</v>
      </c>
      <c r="E1558" s="73">
        <f t="shared" si="20"/>
        <v>455</v>
      </c>
      <c r="F1558" s="30"/>
      <c r="G1558" s="68">
        <f t="shared" si="21"/>
        <v>455</v>
      </c>
      <c r="H1558" s="3" t="s">
        <v>2560</v>
      </c>
    </row>
    <row r="1559" spans="2:8" s="3" customFormat="1" ht="19.5" customHeight="1">
      <c r="B1559" s="75" t="s">
        <v>390</v>
      </c>
      <c r="C1559" s="3" t="s">
        <v>392</v>
      </c>
      <c r="D1559" s="3">
        <v>1</v>
      </c>
      <c r="E1559" s="73">
        <f t="shared" si="20"/>
        <v>455</v>
      </c>
      <c r="F1559" s="30"/>
      <c r="G1559" s="68">
        <f t="shared" si="21"/>
        <v>455</v>
      </c>
      <c r="H1559" s="3" t="s">
        <v>2560</v>
      </c>
    </row>
    <row r="1560" spans="2:8" s="3" customFormat="1" ht="19.5" customHeight="1">
      <c r="B1560" s="75" t="s">
        <v>391</v>
      </c>
      <c r="C1560" s="3" t="s">
        <v>393</v>
      </c>
      <c r="D1560" s="3">
        <v>1</v>
      </c>
      <c r="E1560" s="73">
        <f t="shared" si="20"/>
        <v>455</v>
      </c>
      <c r="F1560" s="30"/>
      <c r="G1560" s="68">
        <f t="shared" si="21"/>
        <v>455</v>
      </c>
      <c r="H1560" s="3" t="s">
        <v>2560</v>
      </c>
    </row>
    <row r="1561" spans="2:7" s="3" customFormat="1" ht="18.75" customHeight="1">
      <c r="B1561" s="75" t="s">
        <v>394</v>
      </c>
      <c r="C1561" s="3" t="s">
        <v>395</v>
      </c>
      <c r="D1561" s="3">
        <v>1</v>
      </c>
      <c r="E1561" s="73">
        <f t="shared" si="20"/>
        <v>455</v>
      </c>
      <c r="F1561" s="30"/>
      <c r="G1561" s="68">
        <f t="shared" si="21"/>
        <v>455</v>
      </c>
    </row>
    <row r="1562" spans="5:7" s="3" customFormat="1" ht="19.5" customHeight="1">
      <c r="E1562" s="73"/>
      <c r="F1562" s="30"/>
      <c r="G1562" s="68"/>
    </row>
    <row r="1563" spans="2:8" s="3" customFormat="1" ht="19.5" customHeight="1">
      <c r="B1563" s="75" t="s">
        <v>425</v>
      </c>
      <c r="C1563" s="3" t="s">
        <v>426</v>
      </c>
      <c r="D1563" s="3">
        <v>1</v>
      </c>
      <c r="E1563" s="73">
        <f aca="true" t="shared" si="22" ref="E1563:E1594">SUM($E$2*D1563)</f>
        <v>455</v>
      </c>
      <c r="F1563" s="30"/>
      <c r="G1563" s="68">
        <f aca="true" t="shared" si="23" ref="G1563:G1594">SUM(E1563:F1563)</f>
        <v>455</v>
      </c>
      <c r="H1563" s="3" t="s">
        <v>2560</v>
      </c>
    </row>
    <row r="1564" spans="3:9" s="3" customFormat="1" ht="19.5" customHeight="1">
      <c r="C1564" s="3" t="s">
        <v>427</v>
      </c>
      <c r="D1564" s="3">
        <v>2</v>
      </c>
      <c r="E1564" s="73">
        <f t="shared" si="22"/>
        <v>910</v>
      </c>
      <c r="F1564" s="30"/>
      <c r="G1564" s="68">
        <f t="shared" si="23"/>
        <v>910</v>
      </c>
      <c r="H1564" s="3" t="s">
        <v>2560</v>
      </c>
      <c r="I1564" s="3" t="s">
        <v>3266</v>
      </c>
    </row>
    <row r="1565" spans="3:8" s="3" customFormat="1" ht="19.5" customHeight="1">
      <c r="C1565" s="3" t="s">
        <v>428</v>
      </c>
      <c r="D1565" s="3">
        <v>1</v>
      </c>
      <c r="E1565" s="73">
        <f t="shared" si="22"/>
        <v>455</v>
      </c>
      <c r="F1565" s="30"/>
      <c r="G1565" s="68">
        <f t="shared" si="23"/>
        <v>455</v>
      </c>
      <c r="H1565" s="3" t="s">
        <v>2560</v>
      </c>
    </row>
    <row r="1566" spans="3:9" s="3" customFormat="1" ht="19.5" customHeight="1">
      <c r="C1566" s="3" t="s">
        <v>396</v>
      </c>
      <c r="D1566" s="3">
        <v>2</v>
      </c>
      <c r="E1566" s="73">
        <f t="shared" si="22"/>
        <v>910</v>
      </c>
      <c r="F1566" s="30"/>
      <c r="G1566" s="68">
        <f t="shared" si="23"/>
        <v>910</v>
      </c>
      <c r="H1566" s="3" t="s">
        <v>2560</v>
      </c>
      <c r="I1566" s="3" t="s">
        <v>429</v>
      </c>
    </row>
    <row r="1567" spans="3:8" s="3" customFormat="1" ht="19.5" customHeight="1">
      <c r="C1567" s="3" t="s">
        <v>397</v>
      </c>
      <c r="D1567" s="3">
        <v>1</v>
      </c>
      <c r="E1567" s="73">
        <f t="shared" si="22"/>
        <v>455</v>
      </c>
      <c r="F1567" s="30"/>
      <c r="G1567" s="68">
        <f t="shared" si="23"/>
        <v>455</v>
      </c>
      <c r="H1567" s="3" t="s">
        <v>2560</v>
      </c>
    </row>
    <row r="1568" spans="3:8" s="3" customFormat="1" ht="19.5" customHeight="1">
      <c r="C1568" s="3" t="s">
        <v>398</v>
      </c>
      <c r="D1568" s="3">
        <v>1</v>
      </c>
      <c r="E1568" s="73">
        <f t="shared" si="22"/>
        <v>455</v>
      </c>
      <c r="F1568" s="30"/>
      <c r="G1568" s="68">
        <f t="shared" si="23"/>
        <v>455</v>
      </c>
      <c r="H1568" s="3" t="s">
        <v>2560</v>
      </c>
    </row>
    <row r="1569" spans="3:8" s="3" customFormat="1" ht="19.5" customHeight="1">
      <c r="C1569" s="3" t="s">
        <v>399</v>
      </c>
      <c r="D1569" s="3">
        <v>1</v>
      </c>
      <c r="E1569" s="73">
        <f t="shared" si="22"/>
        <v>455</v>
      </c>
      <c r="F1569" s="30"/>
      <c r="G1569" s="68">
        <f t="shared" si="23"/>
        <v>455</v>
      </c>
      <c r="H1569" s="3" t="s">
        <v>2560</v>
      </c>
    </row>
    <row r="1570" spans="3:9" s="3" customFormat="1" ht="19.5" customHeight="1">
      <c r="C1570" s="3" t="s">
        <v>400</v>
      </c>
      <c r="D1570" s="3">
        <v>1</v>
      </c>
      <c r="E1570" s="73">
        <f t="shared" si="22"/>
        <v>455</v>
      </c>
      <c r="F1570" s="30"/>
      <c r="G1570" s="68">
        <f t="shared" si="23"/>
        <v>455</v>
      </c>
      <c r="H1570" s="3" t="s">
        <v>2560</v>
      </c>
      <c r="I1570" s="3" t="s">
        <v>430</v>
      </c>
    </row>
    <row r="1571" spans="3:8" s="3" customFormat="1" ht="19.5" customHeight="1">
      <c r="C1571" s="3" t="s">
        <v>401</v>
      </c>
      <c r="D1571" s="3">
        <v>1</v>
      </c>
      <c r="E1571" s="73">
        <f t="shared" si="22"/>
        <v>455</v>
      </c>
      <c r="F1571" s="30"/>
      <c r="G1571" s="68">
        <f t="shared" si="23"/>
        <v>455</v>
      </c>
      <c r="H1571" s="3" t="s">
        <v>2560</v>
      </c>
    </row>
    <row r="1572" spans="3:9" s="3" customFormat="1" ht="19.5" customHeight="1">
      <c r="C1572" s="3" t="s">
        <v>403</v>
      </c>
      <c r="D1572" s="3">
        <v>2</v>
      </c>
      <c r="E1572" s="73">
        <f t="shared" si="22"/>
        <v>910</v>
      </c>
      <c r="F1572" s="30"/>
      <c r="G1572" s="68">
        <f t="shared" si="23"/>
        <v>910</v>
      </c>
      <c r="H1572" s="3" t="s">
        <v>2560</v>
      </c>
      <c r="I1572" s="3" t="s">
        <v>434</v>
      </c>
    </row>
    <row r="1573" spans="3:8" s="3" customFormat="1" ht="19.5" customHeight="1">
      <c r="C1573" s="3" t="s">
        <v>404</v>
      </c>
      <c r="D1573" s="3">
        <v>1</v>
      </c>
      <c r="E1573" s="73">
        <f t="shared" si="22"/>
        <v>455</v>
      </c>
      <c r="F1573" s="30"/>
      <c r="G1573" s="68">
        <f t="shared" si="23"/>
        <v>455</v>
      </c>
      <c r="H1573" s="3" t="s">
        <v>2560</v>
      </c>
    </row>
    <row r="1574" spans="3:9" s="3" customFormat="1" ht="19.5" customHeight="1">
      <c r="C1574" s="3" t="s">
        <v>406</v>
      </c>
      <c r="D1574" s="3">
        <v>2</v>
      </c>
      <c r="E1574" s="73">
        <f t="shared" si="22"/>
        <v>910</v>
      </c>
      <c r="F1574" s="30"/>
      <c r="G1574" s="68">
        <f t="shared" si="23"/>
        <v>910</v>
      </c>
      <c r="H1574" s="3" t="s">
        <v>2560</v>
      </c>
      <c r="I1574" s="3" t="s">
        <v>435</v>
      </c>
    </row>
    <row r="1575" spans="3:8" s="3" customFormat="1" ht="19.5" customHeight="1">
      <c r="C1575" s="3" t="s">
        <v>407</v>
      </c>
      <c r="D1575" s="3">
        <v>1</v>
      </c>
      <c r="E1575" s="73">
        <f t="shared" si="22"/>
        <v>455</v>
      </c>
      <c r="F1575" s="30"/>
      <c r="G1575" s="68">
        <f t="shared" si="23"/>
        <v>455</v>
      </c>
      <c r="H1575" s="3" t="s">
        <v>2560</v>
      </c>
    </row>
    <row r="1576" spans="3:8" s="3" customFormat="1" ht="19.5" customHeight="1">
      <c r="C1576" s="3" t="s">
        <v>408</v>
      </c>
      <c r="D1576" s="3">
        <v>1</v>
      </c>
      <c r="E1576" s="73">
        <f t="shared" si="22"/>
        <v>455</v>
      </c>
      <c r="F1576" s="30"/>
      <c r="G1576" s="68">
        <f t="shared" si="23"/>
        <v>455</v>
      </c>
      <c r="H1576" s="3" t="s">
        <v>2560</v>
      </c>
    </row>
    <row r="1577" spans="3:8" s="3" customFormat="1" ht="19.5" customHeight="1">
      <c r="C1577" s="3" t="s">
        <v>409</v>
      </c>
      <c r="D1577" s="3">
        <v>1</v>
      </c>
      <c r="E1577" s="73">
        <f t="shared" si="22"/>
        <v>455</v>
      </c>
      <c r="F1577" s="30"/>
      <c r="G1577" s="68">
        <f t="shared" si="23"/>
        <v>455</v>
      </c>
      <c r="H1577" s="3" t="s">
        <v>2560</v>
      </c>
    </row>
    <row r="1578" spans="3:8" s="3" customFormat="1" ht="19.5" customHeight="1">
      <c r="C1578" s="3" t="s">
        <v>410</v>
      </c>
      <c r="D1578" s="3">
        <v>1</v>
      </c>
      <c r="E1578" s="73">
        <f t="shared" si="22"/>
        <v>455</v>
      </c>
      <c r="F1578" s="30"/>
      <c r="G1578" s="68">
        <f t="shared" si="23"/>
        <v>455</v>
      </c>
      <c r="H1578" s="3" t="s">
        <v>2560</v>
      </c>
    </row>
    <row r="1579" spans="3:8" s="3" customFormat="1" ht="19.5" customHeight="1">
      <c r="C1579" s="3" t="s">
        <v>411</v>
      </c>
      <c r="D1579" s="3">
        <v>1</v>
      </c>
      <c r="E1579" s="73">
        <f t="shared" si="22"/>
        <v>455</v>
      </c>
      <c r="F1579" s="30"/>
      <c r="G1579" s="68">
        <f t="shared" si="23"/>
        <v>455</v>
      </c>
      <c r="H1579" s="3" t="s">
        <v>2560</v>
      </c>
    </row>
    <row r="1580" spans="3:9" s="3" customFormat="1" ht="19.5" customHeight="1">
      <c r="C1580" s="3" t="s">
        <v>412</v>
      </c>
      <c r="D1580" s="3">
        <v>1</v>
      </c>
      <c r="E1580" s="73">
        <f t="shared" si="22"/>
        <v>455</v>
      </c>
      <c r="F1580" s="30"/>
      <c r="G1580" s="68">
        <f t="shared" si="23"/>
        <v>455</v>
      </c>
      <c r="H1580" s="3" t="s">
        <v>2560</v>
      </c>
      <c r="I1580" s="3" t="s">
        <v>431</v>
      </c>
    </row>
    <row r="1581" spans="3:9" s="3" customFormat="1" ht="19.5" customHeight="1">
      <c r="C1581" s="3" t="s">
        <v>414</v>
      </c>
      <c r="D1581" s="3">
        <v>1</v>
      </c>
      <c r="E1581" s="73">
        <f t="shared" si="22"/>
        <v>455</v>
      </c>
      <c r="F1581" s="30"/>
      <c r="G1581" s="68">
        <f t="shared" si="23"/>
        <v>455</v>
      </c>
      <c r="H1581" s="3" t="s">
        <v>2560</v>
      </c>
      <c r="I1581" s="3" t="s">
        <v>432</v>
      </c>
    </row>
    <row r="1582" spans="3:8" s="3" customFormat="1" ht="19.5" customHeight="1">
      <c r="C1582" s="3" t="s">
        <v>415</v>
      </c>
      <c r="D1582" s="3">
        <v>1</v>
      </c>
      <c r="E1582" s="73">
        <f t="shared" si="22"/>
        <v>455</v>
      </c>
      <c r="F1582" s="30"/>
      <c r="G1582" s="68">
        <f t="shared" si="23"/>
        <v>455</v>
      </c>
      <c r="H1582" s="3" t="s">
        <v>2560</v>
      </c>
    </row>
    <row r="1583" spans="3:10" s="3" customFormat="1" ht="19.5" customHeight="1">
      <c r="C1583" s="3" t="s">
        <v>416</v>
      </c>
      <c r="D1583" s="3">
        <v>3</v>
      </c>
      <c r="E1583" s="73">
        <f t="shared" si="22"/>
        <v>1365</v>
      </c>
      <c r="F1583" s="30"/>
      <c r="G1583" s="68">
        <f t="shared" si="23"/>
        <v>1365</v>
      </c>
      <c r="H1583" s="3" t="s">
        <v>2560</v>
      </c>
      <c r="I1583" s="3" t="s">
        <v>437</v>
      </c>
      <c r="J1583" s="3" t="s">
        <v>436</v>
      </c>
    </row>
    <row r="1584" spans="3:12" s="3" customFormat="1" ht="19.5" customHeight="1">
      <c r="C1584" s="3" t="s">
        <v>417</v>
      </c>
      <c r="D1584" s="3">
        <v>5</v>
      </c>
      <c r="E1584" s="73">
        <f t="shared" si="22"/>
        <v>2275</v>
      </c>
      <c r="F1584" s="30"/>
      <c r="G1584" s="68">
        <f t="shared" si="23"/>
        <v>2275</v>
      </c>
      <c r="H1584" s="3" t="s">
        <v>2560</v>
      </c>
      <c r="I1584" s="3" t="s">
        <v>441</v>
      </c>
      <c r="J1584" s="3" t="s">
        <v>440</v>
      </c>
      <c r="K1584" s="3" t="s">
        <v>439</v>
      </c>
      <c r="L1584" s="3" t="s">
        <v>438</v>
      </c>
    </row>
    <row r="1585" spans="3:8" s="3" customFormat="1" ht="19.5" customHeight="1">
      <c r="C1585" s="3" t="s">
        <v>418</v>
      </c>
      <c r="D1585" s="3">
        <v>1</v>
      </c>
      <c r="E1585" s="73">
        <f t="shared" si="22"/>
        <v>455</v>
      </c>
      <c r="F1585" s="30"/>
      <c r="G1585" s="68">
        <f t="shared" si="23"/>
        <v>455</v>
      </c>
      <c r="H1585" s="3" t="s">
        <v>2560</v>
      </c>
    </row>
    <row r="1586" spans="3:8" s="3" customFormat="1" ht="19.5" customHeight="1">
      <c r="C1586" s="3" t="s">
        <v>419</v>
      </c>
      <c r="D1586" s="3">
        <v>1</v>
      </c>
      <c r="E1586" s="73">
        <f t="shared" si="22"/>
        <v>455</v>
      </c>
      <c r="F1586" s="30"/>
      <c r="G1586" s="68">
        <f t="shared" si="23"/>
        <v>455</v>
      </c>
      <c r="H1586" s="3" t="s">
        <v>2560</v>
      </c>
    </row>
    <row r="1587" spans="3:8" s="3" customFormat="1" ht="19.5" customHeight="1">
      <c r="C1587" s="3" t="s">
        <v>420</v>
      </c>
      <c r="D1587" s="3">
        <v>1</v>
      </c>
      <c r="E1587" s="73">
        <f t="shared" si="22"/>
        <v>455</v>
      </c>
      <c r="F1587" s="30"/>
      <c r="G1587" s="68">
        <f t="shared" si="23"/>
        <v>455</v>
      </c>
      <c r="H1587" s="3" t="s">
        <v>2560</v>
      </c>
    </row>
    <row r="1588" spans="3:8" s="3" customFormat="1" ht="19.5" customHeight="1">
      <c r="C1588" s="3" t="s">
        <v>421</v>
      </c>
      <c r="D1588" s="3">
        <v>1</v>
      </c>
      <c r="E1588" s="73">
        <f t="shared" si="22"/>
        <v>455</v>
      </c>
      <c r="F1588" s="30"/>
      <c r="G1588" s="68">
        <f t="shared" si="23"/>
        <v>455</v>
      </c>
      <c r="H1588" s="3" t="s">
        <v>2560</v>
      </c>
    </row>
    <row r="1589" spans="3:8" s="3" customFormat="1" ht="19.5" customHeight="1">
      <c r="C1589" s="3" t="s">
        <v>422</v>
      </c>
      <c r="D1589" s="3">
        <v>1</v>
      </c>
      <c r="E1589" s="73">
        <f t="shared" si="22"/>
        <v>455</v>
      </c>
      <c r="F1589" s="30"/>
      <c r="G1589" s="68">
        <f t="shared" si="23"/>
        <v>455</v>
      </c>
      <c r="H1589" s="3" t="s">
        <v>2560</v>
      </c>
    </row>
    <row r="1590" spans="3:9" s="3" customFormat="1" ht="19.5" customHeight="1">
      <c r="C1590" s="3" t="s">
        <v>424</v>
      </c>
      <c r="D1590" s="3">
        <v>1</v>
      </c>
      <c r="E1590" s="73">
        <f t="shared" si="22"/>
        <v>455</v>
      </c>
      <c r="F1590" s="30"/>
      <c r="G1590" s="68">
        <f t="shared" si="23"/>
        <v>455</v>
      </c>
      <c r="H1590" s="3" t="s">
        <v>2560</v>
      </c>
      <c r="I1590" s="3" t="s">
        <v>433</v>
      </c>
    </row>
    <row r="1591" spans="3:10" ht="19.5" customHeight="1">
      <c r="C1591" t="s">
        <v>2904</v>
      </c>
      <c r="D1591">
        <v>3</v>
      </c>
      <c r="E1591" s="73">
        <f t="shared" si="22"/>
        <v>1365</v>
      </c>
      <c r="F1591" s="30"/>
      <c r="G1591" s="68">
        <f t="shared" si="23"/>
        <v>1365</v>
      </c>
      <c r="H1591" s="3" t="s">
        <v>2560</v>
      </c>
      <c r="I1591" s="3" t="s">
        <v>2905</v>
      </c>
      <c r="J1591" s="3" t="s">
        <v>3223</v>
      </c>
    </row>
    <row r="1592" spans="3:12" s="3" customFormat="1" ht="19.5" customHeight="1">
      <c r="C1592" s="3" t="s">
        <v>2906</v>
      </c>
      <c r="D1592" s="3">
        <v>5</v>
      </c>
      <c r="E1592" s="73">
        <f t="shared" si="22"/>
        <v>2275</v>
      </c>
      <c r="F1592" s="30"/>
      <c r="G1592" s="68">
        <f t="shared" si="23"/>
        <v>2275</v>
      </c>
      <c r="H1592" s="3" t="s">
        <v>2560</v>
      </c>
      <c r="I1592" s="3" t="s">
        <v>2908</v>
      </c>
      <c r="J1592" s="3" t="s">
        <v>2909</v>
      </c>
      <c r="K1592" s="3" t="s">
        <v>3224</v>
      </c>
      <c r="L1592" s="3" t="s">
        <v>2907</v>
      </c>
    </row>
    <row r="1593" spans="3:8" s="3" customFormat="1" ht="19.5" customHeight="1">
      <c r="C1593" s="3" t="s">
        <v>3228</v>
      </c>
      <c r="D1593" s="3">
        <v>1</v>
      </c>
      <c r="E1593" s="73">
        <f t="shared" si="22"/>
        <v>455</v>
      </c>
      <c r="F1593" s="30"/>
      <c r="G1593" s="68">
        <f t="shared" si="23"/>
        <v>455</v>
      </c>
      <c r="H1593" s="3" t="s">
        <v>2560</v>
      </c>
    </row>
    <row r="1594" spans="3:12" s="3" customFormat="1" ht="19.5" customHeight="1">
      <c r="C1594" s="3" t="s">
        <v>3236</v>
      </c>
      <c r="D1594" s="3">
        <v>1</v>
      </c>
      <c r="E1594" s="73">
        <f t="shared" si="22"/>
        <v>455</v>
      </c>
      <c r="F1594" s="30"/>
      <c r="G1594" s="68">
        <f t="shared" si="23"/>
        <v>455</v>
      </c>
      <c r="H1594" s="3" t="s">
        <v>2560</v>
      </c>
      <c r="I1594" s="3" t="s">
        <v>2785</v>
      </c>
      <c r="J1594" s="3" t="s">
        <v>2564</v>
      </c>
      <c r="K1594" s="3" t="s">
        <v>366</v>
      </c>
      <c r="L1594" s="3" t="s">
        <v>3233</v>
      </c>
    </row>
    <row r="1595" spans="3:12" s="3" customFormat="1" ht="19.5" customHeight="1">
      <c r="C1595" s="3" t="s">
        <v>3255</v>
      </c>
      <c r="D1595" s="3">
        <v>2</v>
      </c>
      <c r="E1595" s="73">
        <f aca="true" t="shared" si="24" ref="E1595:E1626">SUM($E$2*D1595)</f>
        <v>910</v>
      </c>
      <c r="F1595" s="30"/>
      <c r="G1595" s="68">
        <f aca="true" t="shared" si="25" ref="G1595:G1626">SUM(E1595:F1595)</f>
        <v>910</v>
      </c>
      <c r="H1595" s="3" t="s">
        <v>2560</v>
      </c>
      <c r="I1595" s="3" t="s">
        <v>3308</v>
      </c>
      <c r="L1595" s="129">
        <v>23955</v>
      </c>
    </row>
    <row r="1596" spans="3:13" s="3" customFormat="1" ht="19.5" customHeight="1">
      <c r="C1596" s="3" t="s">
        <v>3267</v>
      </c>
      <c r="D1596" s="3">
        <v>3</v>
      </c>
      <c r="E1596" s="73">
        <f t="shared" si="24"/>
        <v>1365</v>
      </c>
      <c r="F1596" s="30"/>
      <c r="G1596" s="68">
        <f t="shared" si="25"/>
        <v>1365</v>
      </c>
      <c r="H1596" s="3" t="s">
        <v>2560</v>
      </c>
      <c r="I1596" s="3" t="s">
        <v>3243</v>
      </c>
      <c r="J1596" s="3" t="s">
        <v>1415</v>
      </c>
      <c r="K1596" s="3" t="s">
        <v>1420</v>
      </c>
      <c r="L1596" s="3" t="s">
        <v>3238</v>
      </c>
      <c r="M1596" s="3" t="s">
        <v>3248</v>
      </c>
    </row>
    <row r="1597" spans="3:13" s="3" customFormat="1" ht="19.5" customHeight="1">
      <c r="C1597" s="3" t="s">
        <v>3268</v>
      </c>
      <c r="D1597" s="3">
        <v>1</v>
      </c>
      <c r="E1597" s="73">
        <f t="shared" si="24"/>
        <v>455</v>
      </c>
      <c r="F1597" s="30"/>
      <c r="G1597" s="68">
        <f t="shared" si="25"/>
        <v>455</v>
      </c>
      <c r="H1597" s="3" t="s">
        <v>2560</v>
      </c>
      <c r="I1597" s="3" t="s">
        <v>3243</v>
      </c>
      <c r="J1597" s="3" t="s">
        <v>1415</v>
      </c>
      <c r="K1597" s="3" t="s">
        <v>1420</v>
      </c>
      <c r="L1597" s="3" t="s">
        <v>3238</v>
      </c>
      <c r="M1597" s="3" t="s">
        <v>3249</v>
      </c>
    </row>
    <row r="1598" spans="3:12" s="3" customFormat="1" ht="19.5" customHeight="1">
      <c r="C1598" s="3" t="s">
        <v>3280</v>
      </c>
      <c r="D1598" s="3">
        <v>1</v>
      </c>
      <c r="E1598" s="73">
        <f t="shared" si="24"/>
        <v>455</v>
      </c>
      <c r="F1598" s="30"/>
      <c r="G1598" s="68">
        <f t="shared" si="25"/>
        <v>455</v>
      </c>
      <c r="H1598" s="3" t="s">
        <v>2560</v>
      </c>
      <c r="I1598" s="3" t="s">
        <v>3243</v>
      </c>
      <c r="J1598" s="3" t="s">
        <v>1415</v>
      </c>
      <c r="K1598" s="3" t="s">
        <v>1420</v>
      </c>
      <c r="L1598" s="3" t="s">
        <v>3238</v>
      </c>
    </row>
    <row r="1599" spans="3:12" s="3" customFormat="1" ht="19.5" customHeight="1">
      <c r="C1599" s="3" t="s">
        <v>3281</v>
      </c>
      <c r="D1599" s="3">
        <v>2</v>
      </c>
      <c r="E1599" s="73">
        <f t="shared" si="24"/>
        <v>910</v>
      </c>
      <c r="F1599" s="30"/>
      <c r="G1599" s="68">
        <f t="shared" si="25"/>
        <v>910</v>
      </c>
      <c r="H1599" s="3" t="s">
        <v>2560</v>
      </c>
      <c r="I1599" s="3" t="s">
        <v>3243</v>
      </c>
      <c r="J1599" s="3" t="s">
        <v>1415</v>
      </c>
      <c r="K1599" s="3" t="s">
        <v>1420</v>
      </c>
      <c r="L1599" s="3" t="s">
        <v>3238</v>
      </c>
    </row>
    <row r="1600" spans="3:12" s="3" customFormat="1" ht="19.5" customHeight="1">
      <c r="C1600" s="3" t="s">
        <v>3269</v>
      </c>
      <c r="D1600" s="3">
        <v>2</v>
      </c>
      <c r="E1600" s="73">
        <f t="shared" si="24"/>
        <v>910</v>
      </c>
      <c r="F1600" s="30"/>
      <c r="G1600" s="68">
        <f t="shared" si="25"/>
        <v>910</v>
      </c>
      <c r="H1600" s="3" t="s">
        <v>2560</v>
      </c>
      <c r="I1600" s="3" t="s">
        <v>3243</v>
      </c>
      <c r="J1600" s="3" t="s">
        <v>1415</v>
      </c>
      <c r="K1600" s="3" t="s">
        <v>1420</v>
      </c>
      <c r="L1600" s="3" t="s">
        <v>3238</v>
      </c>
    </row>
    <row r="1601" spans="3:13" s="3" customFormat="1" ht="19.5" customHeight="1">
      <c r="C1601" s="3" t="s">
        <v>3282</v>
      </c>
      <c r="D1601" s="3">
        <v>1</v>
      </c>
      <c r="E1601" s="73">
        <f t="shared" si="24"/>
        <v>455</v>
      </c>
      <c r="F1601" s="30"/>
      <c r="G1601" s="68">
        <f t="shared" si="25"/>
        <v>455</v>
      </c>
      <c r="H1601" s="3" t="s">
        <v>2560</v>
      </c>
      <c r="I1601" s="3" t="s">
        <v>3243</v>
      </c>
      <c r="J1601" s="3" t="s">
        <v>1415</v>
      </c>
      <c r="K1601" s="3" t="s">
        <v>1420</v>
      </c>
      <c r="L1601" s="3" t="s">
        <v>3238</v>
      </c>
      <c r="M1601" s="3" t="s">
        <v>3250</v>
      </c>
    </row>
    <row r="1602" spans="3:12" s="3" customFormat="1" ht="19.5" customHeight="1">
      <c r="C1602" s="3" t="s">
        <v>3270</v>
      </c>
      <c r="D1602" s="3">
        <v>1</v>
      </c>
      <c r="E1602" s="73">
        <f t="shared" si="24"/>
        <v>455</v>
      </c>
      <c r="F1602" s="30"/>
      <c r="G1602" s="68">
        <f t="shared" si="25"/>
        <v>455</v>
      </c>
      <c r="H1602" s="3" t="s">
        <v>2560</v>
      </c>
      <c r="I1602" s="3" t="s">
        <v>3243</v>
      </c>
      <c r="J1602" s="3" t="s">
        <v>1415</v>
      </c>
      <c r="K1602" s="3" t="s">
        <v>1420</v>
      </c>
      <c r="L1602" s="3" t="s">
        <v>3238</v>
      </c>
    </row>
    <row r="1603" spans="3:13" s="3" customFormat="1" ht="19.5" customHeight="1">
      <c r="C1603" s="3" t="s">
        <v>3316</v>
      </c>
      <c r="D1603" s="3">
        <v>1</v>
      </c>
      <c r="E1603" s="73">
        <f t="shared" si="24"/>
        <v>455</v>
      </c>
      <c r="F1603" s="30"/>
      <c r="G1603" s="68">
        <f t="shared" si="25"/>
        <v>455</v>
      </c>
      <c r="H1603" s="3" t="s">
        <v>2560</v>
      </c>
      <c r="I1603" s="3" t="s">
        <v>3243</v>
      </c>
      <c r="J1603" s="3" t="s">
        <v>1415</v>
      </c>
      <c r="K1603" s="3" t="s">
        <v>1420</v>
      </c>
      <c r="L1603" s="3" t="s">
        <v>3313</v>
      </c>
      <c r="M1603" s="3" t="s">
        <v>3315</v>
      </c>
    </row>
    <row r="1604" spans="3:13" s="3" customFormat="1" ht="19.5" customHeight="1">
      <c r="C1604" s="3" t="s">
        <v>3317</v>
      </c>
      <c r="D1604" s="3">
        <v>1</v>
      </c>
      <c r="E1604" s="73">
        <f t="shared" si="24"/>
        <v>455</v>
      </c>
      <c r="F1604" s="30"/>
      <c r="G1604" s="68">
        <f t="shared" si="25"/>
        <v>455</v>
      </c>
      <c r="H1604" s="3" t="s">
        <v>2560</v>
      </c>
      <c r="I1604" s="3" t="s">
        <v>3243</v>
      </c>
      <c r="J1604" s="3" t="s">
        <v>1415</v>
      </c>
      <c r="K1604" s="3" t="s">
        <v>1420</v>
      </c>
      <c r="L1604" s="3" t="s">
        <v>3313</v>
      </c>
      <c r="M1604" s="3" t="s">
        <v>3315</v>
      </c>
    </row>
    <row r="1605" spans="3:13" s="3" customFormat="1" ht="19.5" customHeight="1">
      <c r="C1605" s="3" t="s">
        <v>3318</v>
      </c>
      <c r="D1605" s="3">
        <v>1</v>
      </c>
      <c r="E1605" s="73">
        <f t="shared" si="24"/>
        <v>455</v>
      </c>
      <c r="F1605" s="30"/>
      <c r="G1605" s="68">
        <f t="shared" si="25"/>
        <v>455</v>
      </c>
      <c r="H1605" s="3" t="s">
        <v>2560</v>
      </c>
      <c r="I1605" s="3" t="s">
        <v>3243</v>
      </c>
      <c r="J1605" s="3" t="s">
        <v>1415</v>
      </c>
      <c r="K1605" s="3" t="s">
        <v>1420</v>
      </c>
      <c r="L1605" s="3" t="s">
        <v>3313</v>
      </c>
      <c r="M1605" s="3" t="s">
        <v>3315</v>
      </c>
    </row>
    <row r="1606" spans="3:13" s="3" customFormat="1" ht="19.5" customHeight="1">
      <c r="C1606" s="3" t="s">
        <v>3319</v>
      </c>
      <c r="D1606" s="3">
        <v>1</v>
      </c>
      <c r="E1606" s="73">
        <f t="shared" si="24"/>
        <v>455</v>
      </c>
      <c r="F1606" s="30"/>
      <c r="G1606" s="68">
        <f t="shared" si="25"/>
        <v>455</v>
      </c>
      <c r="H1606" s="3" t="s">
        <v>2560</v>
      </c>
      <c r="I1606" s="3" t="s">
        <v>3243</v>
      </c>
      <c r="J1606" s="3" t="s">
        <v>1415</v>
      </c>
      <c r="K1606" s="3" t="s">
        <v>1420</v>
      </c>
      <c r="L1606" s="3" t="s">
        <v>3313</v>
      </c>
      <c r="M1606" s="3" t="s">
        <v>3315</v>
      </c>
    </row>
    <row r="1607" spans="3:13" s="3" customFormat="1" ht="19.5" customHeight="1">
      <c r="C1607" s="3" t="s">
        <v>3320</v>
      </c>
      <c r="D1607" s="3">
        <v>1</v>
      </c>
      <c r="E1607" s="73">
        <f t="shared" si="24"/>
        <v>455</v>
      </c>
      <c r="F1607" s="30"/>
      <c r="G1607" s="68">
        <f t="shared" si="25"/>
        <v>455</v>
      </c>
      <c r="H1607" s="3" t="s">
        <v>2560</v>
      </c>
      <c r="I1607" s="3" t="s">
        <v>3243</v>
      </c>
      <c r="J1607" s="3" t="s">
        <v>1415</v>
      </c>
      <c r="K1607" s="3" t="s">
        <v>1420</v>
      </c>
      <c r="L1607" s="3" t="s">
        <v>3313</v>
      </c>
      <c r="M1607" s="3" t="s">
        <v>3315</v>
      </c>
    </row>
    <row r="1608" spans="3:9" s="3" customFormat="1" ht="19.5" customHeight="1">
      <c r="C1608" s="3" t="s">
        <v>413</v>
      </c>
      <c r="D1608" s="3">
        <v>2</v>
      </c>
      <c r="E1608" s="73">
        <f t="shared" si="24"/>
        <v>910</v>
      </c>
      <c r="F1608" s="30"/>
      <c r="G1608" s="68">
        <f t="shared" si="25"/>
        <v>910</v>
      </c>
      <c r="H1608" s="3" t="s">
        <v>3347</v>
      </c>
      <c r="I1608" s="3" t="s">
        <v>3327</v>
      </c>
    </row>
    <row r="1609" spans="3:7" s="3" customFormat="1" ht="18" customHeight="1">
      <c r="C1609" s="3" t="s">
        <v>3345</v>
      </c>
      <c r="D1609" s="3">
        <v>1</v>
      </c>
      <c r="E1609" s="73">
        <f t="shared" si="24"/>
        <v>455</v>
      </c>
      <c r="F1609" s="30"/>
      <c r="G1609" s="68">
        <f t="shared" si="25"/>
        <v>455</v>
      </c>
    </row>
    <row r="1610" spans="3:7" s="3" customFormat="1" ht="18" customHeight="1">
      <c r="C1610" s="3" t="s">
        <v>3346</v>
      </c>
      <c r="D1610" s="3">
        <v>1</v>
      </c>
      <c r="E1610" s="73">
        <f t="shared" si="24"/>
        <v>455</v>
      </c>
      <c r="F1610" s="30"/>
      <c r="G1610" s="68">
        <f t="shared" si="25"/>
        <v>455</v>
      </c>
    </row>
    <row r="1611" spans="3:7" s="3" customFormat="1" ht="18" customHeight="1">
      <c r="C1611" s="3" t="s">
        <v>3328</v>
      </c>
      <c r="D1611" s="3">
        <v>2</v>
      </c>
      <c r="E1611" s="73">
        <f t="shared" si="24"/>
        <v>910</v>
      </c>
      <c r="F1611" s="30"/>
      <c r="G1611" s="68">
        <f t="shared" si="25"/>
        <v>910</v>
      </c>
    </row>
    <row r="1612" spans="3:7" s="3" customFormat="1" ht="18" customHeight="1">
      <c r="C1612" s="3" t="s">
        <v>3329</v>
      </c>
      <c r="D1612" s="3">
        <v>2</v>
      </c>
      <c r="E1612" s="73">
        <f t="shared" si="24"/>
        <v>910</v>
      </c>
      <c r="F1612" s="30"/>
      <c r="G1612" s="68">
        <f t="shared" si="25"/>
        <v>910</v>
      </c>
    </row>
    <row r="1613" spans="3:7" s="3" customFormat="1" ht="18" customHeight="1">
      <c r="C1613" s="3" t="s">
        <v>3330</v>
      </c>
      <c r="D1613" s="3">
        <v>2</v>
      </c>
      <c r="E1613" s="73">
        <f t="shared" si="24"/>
        <v>910</v>
      </c>
      <c r="F1613" s="30"/>
      <c r="G1613" s="68">
        <f t="shared" si="25"/>
        <v>910</v>
      </c>
    </row>
    <row r="1614" spans="3:7" s="3" customFormat="1" ht="18" customHeight="1">
      <c r="C1614" s="3" t="s">
        <v>3331</v>
      </c>
      <c r="D1614" s="3">
        <v>2</v>
      </c>
      <c r="E1614" s="73">
        <f t="shared" si="24"/>
        <v>910</v>
      </c>
      <c r="F1614" s="30"/>
      <c r="G1614" s="68">
        <f t="shared" si="25"/>
        <v>910</v>
      </c>
    </row>
    <row r="1615" spans="3:7" s="3" customFormat="1" ht="18" customHeight="1">
      <c r="C1615" s="3" t="s">
        <v>3332</v>
      </c>
      <c r="D1615" s="3">
        <v>2</v>
      </c>
      <c r="E1615" s="73">
        <f t="shared" si="24"/>
        <v>910</v>
      </c>
      <c r="F1615" s="30"/>
      <c r="G1615" s="68">
        <f t="shared" si="25"/>
        <v>910</v>
      </c>
    </row>
    <row r="1616" spans="3:7" s="3" customFormat="1" ht="18" customHeight="1">
      <c r="C1616" s="3" t="s">
        <v>3333</v>
      </c>
      <c r="D1616" s="3">
        <v>1</v>
      </c>
      <c r="E1616" s="73">
        <f t="shared" si="24"/>
        <v>455</v>
      </c>
      <c r="F1616" s="30"/>
      <c r="G1616" s="68">
        <f t="shared" si="25"/>
        <v>455</v>
      </c>
    </row>
    <row r="1617" spans="3:7" s="3" customFormat="1" ht="18" customHeight="1">
      <c r="C1617" s="3" t="s">
        <v>3334</v>
      </c>
      <c r="D1617" s="3">
        <v>1</v>
      </c>
      <c r="E1617" s="73">
        <f t="shared" si="24"/>
        <v>455</v>
      </c>
      <c r="F1617" s="30"/>
      <c r="G1617" s="68">
        <f t="shared" si="25"/>
        <v>455</v>
      </c>
    </row>
    <row r="1618" spans="3:7" s="3" customFormat="1" ht="18" customHeight="1">
      <c r="C1618" s="3" t="s">
        <v>3335</v>
      </c>
      <c r="D1618" s="3">
        <v>1</v>
      </c>
      <c r="E1618" s="73">
        <f t="shared" si="24"/>
        <v>455</v>
      </c>
      <c r="F1618" s="30"/>
      <c r="G1618" s="68">
        <f t="shared" si="25"/>
        <v>455</v>
      </c>
    </row>
    <row r="1619" spans="3:7" s="3" customFormat="1" ht="18" customHeight="1">
      <c r="C1619" s="3" t="s">
        <v>3336</v>
      </c>
      <c r="D1619" s="3">
        <v>1</v>
      </c>
      <c r="E1619" s="73">
        <f t="shared" si="24"/>
        <v>455</v>
      </c>
      <c r="F1619" s="30"/>
      <c r="G1619" s="68">
        <f t="shared" si="25"/>
        <v>455</v>
      </c>
    </row>
    <row r="1620" spans="3:7" s="3" customFormat="1" ht="18" customHeight="1">
      <c r="C1620" s="3" t="s">
        <v>3337</v>
      </c>
      <c r="D1620" s="3">
        <v>1</v>
      </c>
      <c r="E1620" s="73">
        <f t="shared" si="24"/>
        <v>455</v>
      </c>
      <c r="F1620" s="30"/>
      <c r="G1620" s="68">
        <f t="shared" si="25"/>
        <v>455</v>
      </c>
    </row>
    <row r="1621" spans="3:7" s="3" customFormat="1" ht="18" customHeight="1">
      <c r="C1621" s="3" t="s">
        <v>3338</v>
      </c>
      <c r="D1621" s="3">
        <v>1</v>
      </c>
      <c r="E1621" s="73">
        <f t="shared" si="24"/>
        <v>455</v>
      </c>
      <c r="F1621" s="30"/>
      <c r="G1621" s="68">
        <f t="shared" si="25"/>
        <v>455</v>
      </c>
    </row>
    <row r="1622" spans="3:7" s="3" customFormat="1" ht="18" customHeight="1">
      <c r="C1622" s="3" t="s">
        <v>3339</v>
      </c>
      <c r="D1622" s="3">
        <v>1</v>
      </c>
      <c r="E1622" s="73">
        <f t="shared" si="24"/>
        <v>455</v>
      </c>
      <c r="F1622" s="30"/>
      <c r="G1622" s="68">
        <f t="shared" si="25"/>
        <v>455</v>
      </c>
    </row>
    <row r="1623" spans="3:7" s="3" customFormat="1" ht="18" customHeight="1">
      <c r="C1623" s="3" t="s">
        <v>3340</v>
      </c>
      <c r="D1623" s="3">
        <v>1</v>
      </c>
      <c r="E1623" s="73">
        <f t="shared" si="24"/>
        <v>455</v>
      </c>
      <c r="F1623" s="30"/>
      <c r="G1623" s="68">
        <f t="shared" si="25"/>
        <v>455</v>
      </c>
    </row>
    <row r="1624" spans="3:7" s="3" customFormat="1" ht="18" customHeight="1">
      <c r="C1624" s="3" t="s">
        <v>3341</v>
      </c>
      <c r="D1624" s="3">
        <v>1</v>
      </c>
      <c r="E1624" s="73">
        <f t="shared" si="24"/>
        <v>455</v>
      </c>
      <c r="F1624" s="30"/>
      <c r="G1624" s="68">
        <f t="shared" si="25"/>
        <v>455</v>
      </c>
    </row>
    <row r="1625" spans="3:7" s="3" customFormat="1" ht="18" customHeight="1">
      <c r="C1625" s="3" t="s">
        <v>3342</v>
      </c>
      <c r="D1625" s="3">
        <v>1</v>
      </c>
      <c r="E1625" s="73">
        <f t="shared" si="24"/>
        <v>455</v>
      </c>
      <c r="F1625" s="30"/>
      <c r="G1625" s="68">
        <f t="shared" si="25"/>
        <v>455</v>
      </c>
    </row>
    <row r="1626" spans="3:7" s="3" customFormat="1" ht="18" customHeight="1">
      <c r="C1626" s="3" t="s">
        <v>3343</v>
      </c>
      <c r="D1626" s="3">
        <v>1</v>
      </c>
      <c r="E1626" s="73">
        <f t="shared" si="24"/>
        <v>455</v>
      </c>
      <c r="F1626" s="30"/>
      <c r="G1626" s="68">
        <f t="shared" si="25"/>
        <v>455</v>
      </c>
    </row>
    <row r="1627" spans="5:7" s="114" customFormat="1" ht="18" customHeight="1">
      <c r="E1627" s="131"/>
      <c r="F1627" s="132"/>
      <c r="G1627" s="124"/>
    </row>
    <row r="1628" spans="3:13" s="114" customFormat="1" ht="19.5" customHeight="1">
      <c r="C1628" s="114" t="s">
        <v>3379</v>
      </c>
      <c r="D1628" s="114">
        <v>1</v>
      </c>
      <c r="E1628" s="131">
        <f>SUM($E$2*D1628)</f>
        <v>455</v>
      </c>
      <c r="F1628" s="132">
        <v>390</v>
      </c>
      <c r="G1628" s="124">
        <f>SUM(E1628:F1628)</f>
        <v>845</v>
      </c>
      <c r="H1628" s="114" t="s">
        <v>2560</v>
      </c>
      <c r="I1628" s="114" t="s">
        <v>3243</v>
      </c>
      <c r="J1628" s="114" t="s">
        <v>1415</v>
      </c>
      <c r="K1628" s="114" t="s">
        <v>1420</v>
      </c>
      <c r="L1628" s="114" t="s">
        <v>3349</v>
      </c>
      <c r="M1628" s="114" t="s">
        <v>3360</v>
      </c>
    </row>
    <row r="1629" spans="3:13" s="114" customFormat="1" ht="18" customHeight="1">
      <c r="C1629" s="114" t="s">
        <v>3380</v>
      </c>
      <c r="D1629" s="114">
        <v>1</v>
      </c>
      <c r="E1629" s="131">
        <f>SUM($E$2*D1629)</f>
        <v>455</v>
      </c>
      <c r="F1629" s="132">
        <v>390</v>
      </c>
      <c r="G1629" s="124">
        <f>SUM(E1629:F1629)</f>
        <v>845</v>
      </c>
      <c r="H1629" s="114" t="s">
        <v>2560</v>
      </c>
      <c r="I1629" s="114" t="s">
        <v>3243</v>
      </c>
      <c r="J1629" s="114" t="s">
        <v>1415</v>
      </c>
      <c r="K1629" s="114" t="s">
        <v>1420</v>
      </c>
      <c r="L1629" s="114" t="s">
        <v>3349</v>
      </c>
      <c r="M1629" s="114" t="s">
        <v>3360</v>
      </c>
    </row>
    <row r="1630" spans="2:16" s="81" customFormat="1" ht="19.5" customHeight="1" thickBot="1">
      <c r="B1630" s="80"/>
      <c r="C1630" s="80"/>
      <c r="H1630" s="86"/>
      <c r="I1630" s="82"/>
      <c r="K1630" s="3"/>
      <c r="M1630" s="82"/>
      <c r="N1630" s="82"/>
      <c r="O1630" s="82"/>
      <c r="P1630" s="82"/>
    </row>
    <row r="1631" spans="3:7" s="81" customFormat="1" ht="41.25" customHeight="1" thickBot="1">
      <c r="C1631" s="83" t="s">
        <v>3382</v>
      </c>
      <c r="D1631" s="84">
        <f>SUM(D4:D1630)</f>
        <v>2034</v>
      </c>
      <c r="E1631" s="85">
        <f>SUM(E4:E1630)</f>
        <v>925470</v>
      </c>
      <c r="F1631" s="85">
        <f>SUM(F4:F1630)</f>
        <v>780</v>
      </c>
      <c r="G1631" s="85">
        <f>SUM(G4:G1630)</f>
        <v>926250</v>
      </c>
    </row>
    <row r="1632" ht="19.5" customHeight="1" thickTop="1">
      <c r="E1632" s="87" t="s">
        <v>3383</v>
      </c>
    </row>
    <row r="1658" s="81" customFormat="1" ht="19.5" customHeight="1"/>
    <row r="1659" s="81" customFormat="1" ht="19.5" customHeight="1"/>
    <row r="1660" s="81" customFormat="1" ht="19.5" customHeight="1"/>
    <row r="1661" spans="1:7" s="81" customFormat="1" ht="19.5" customHeight="1">
      <c r="A1661" s="93"/>
      <c r="E1661" s="95"/>
      <c r="G1661" s="96"/>
    </row>
    <row r="1662" spans="1:7" s="81" customFormat="1" ht="19.5" customHeight="1">
      <c r="A1662" s="93"/>
      <c r="E1662" s="95"/>
      <c r="G1662" s="96"/>
    </row>
    <row r="1663" spans="1:16" s="81" customFormat="1" ht="19.5" customHeight="1">
      <c r="A1663" s="93"/>
      <c r="C1663" s="80"/>
      <c r="E1663" s="95"/>
      <c r="F1663" s="95"/>
      <c r="G1663" s="96"/>
      <c r="M1663" s="82"/>
      <c r="N1663" s="82"/>
      <c r="O1663" s="82"/>
      <c r="P1663" s="82"/>
    </row>
    <row r="1664" spans="1:7" s="81" customFormat="1" ht="19.5" customHeight="1">
      <c r="A1664" s="93"/>
      <c r="E1664" s="95"/>
      <c r="G1664" s="96"/>
    </row>
    <row r="1665" spans="1:7" s="81" customFormat="1" ht="19.5" customHeight="1">
      <c r="A1665" s="93"/>
      <c r="E1665" s="95"/>
      <c r="G1665" s="96"/>
    </row>
    <row r="1666" spans="1:7" s="81" customFormat="1" ht="19.5" customHeight="1">
      <c r="A1666" s="93"/>
      <c r="E1666" s="95"/>
      <c r="G1666" s="96"/>
    </row>
    <row r="1667" spans="1:7" s="81" customFormat="1" ht="19.5" customHeight="1">
      <c r="A1667" s="93"/>
      <c r="E1667" s="95"/>
      <c r="G1667" s="96"/>
    </row>
    <row r="1668" spans="1:7" s="81" customFormat="1" ht="19.5" customHeight="1">
      <c r="A1668" s="93"/>
      <c r="E1668" s="95"/>
      <c r="G1668" s="96"/>
    </row>
    <row r="1669" spans="1:7" s="81" customFormat="1" ht="19.5" customHeight="1">
      <c r="A1669" s="93"/>
      <c r="E1669" s="95"/>
      <c r="G1669" s="96"/>
    </row>
    <row r="1670" spans="1:7" s="81" customFormat="1" ht="19.5" customHeight="1">
      <c r="A1670" s="93"/>
      <c r="E1670" s="95"/>
      <c r="G1670" s="96"/>
    </row>
    <row r="1671" spans="1:7" s="81" customFormat="1" ht="19.5" customHeight="1">
      <c r="A1671" s="93"/>
      <c r="E1671" s="95"/>
      <c r="G1671" s="96"/>
    </row>
    <row r="1672" spans="1:7" s="81" customFormat="1" ht="19.5" customHeight="1">
      <c r="A1672" s="93"/>
      <c r="E1672" s="95"/>
      <c r="G1672" s="96"/>
    </row>
    <row r="1673" spans="1:16" s="81" customFormat="1" ht="19.5" customHeight="1">
      <c r="A1673" s="93"/>
      <c r="B1673" s="80"/>
      <c r="C1673" s="80"/>
      <c r="E1673" s="95"/>
      <c r="G1673" s="96"/>
      <c r="I1673" s="82"/>
      <c r="M1673" s="82"/>
      <c r="N1673" s="82"/>
      <c r="O1673" s="82"/>
      <c r="P1673" s="82"/>
    </row>
    <row r="1674" spans="1:7" s="81" customFormat="1" ht="19.5" customHeight="1">
      <c r="A1674" s="93"/>
      <c r="E1674" s="95"/>
      <c r="G1674" s="96"/>
    </row>
    <row r="1675" spans="1:7" s="81" customFormat="1" ht="19.5" customHeight="1">
      <c r="A1675" s="93"/>
      <c r="E1675" s="95"/>
      <c r="G1675" s="96"/>
    </row>
    <row r="1676" spans="1:7" s="81" customFormat="1" ht="19.5" customHeight="1">
      <c r="A1676" s="93"/>
      <c r="E1676" s="95"/>
      <c r="G1676" s="96"/>
    </row>
    <row r="1677" spans="1:7" s="81" customFormat="1" ht="19.5" customHeight="1">
      <c r="A1677" s="93"/>
      <c r="E1677" s="95"/>
      <c r="G1677" s="96"/>
    </row>
    <row r="1678" spans="1:7" s="81" customFormat="1" ht="19.5" customHeight="1">
      <c r="A1678" s="93"/>
      <c r="E1678" s="95"/>
      <c r="G1678" s="96"/>
    </row>
    <row r="1679" spans="1:7" s="81" customFormat="1" ht="19.5" customHeight="1">
      <c r="A1679" s="93"/>
      <c r="E1679" s="95"/>
      <c r="G1679" s="96"/>
    </row>
    <row r="1680" spans="1:7" s="81" customFormat="1" ht="19.5" customHeight="1">
      <c r="A1680" s="93"/>
      <c r="E1680" s="95"/>
      <c r="G1680" s="96"/>
    </row>
    <row r="1681" spans="1:7" s="81" customFormat="1" ht="19.5" customHeight="1">
      <c r="A1681" s="93"/>
      <c r="E1681" s="95"/>
      <c r="G1681" s="96"/>
    </row>
    <row r="1682" spans="1:7" s="81" customFormat="1" ht="19.5" customHeight="1">
      <c r="A1682" s="93"/>
      <c r="E1682" s="95"/>
      <c r="G1682" s="96"/>
    </row>
    <row r="1683" spans="1:7" s="81" customFormat="1" ht="19.5" customHeight="1">
      <c r="A1683" s="93"/>
      <c r="E1683" s="95"/>
      <c r="G1683" s="96"/>
    </row>
    <row r="1684" spans="1:7" s="81" customFormat="1" ht="19.5" customHeight="1">
      <c r="A1684" s="93"/>
      <c r="E1684" s="95"/>
      <c r="G1684" s="96"/>
    </row>
    <row r="1685" spans="1:7" s="81" customFormat="1" ht="19.5" customHeight="1">
      <c r="A1685" s="93"/>
      <c r="E1685" s="95"/>
      <c r="G1685" s="96"/>
    </row>
    <row r="1686" spans="3:5" s="81" customFormat="1" ht="19.5" customHeight="1">
      <c r="C1686" s="98"/>
      <c r="D1686" s="99"/>
      <c r="E1686" s="82"/>
    </row>
    <row r="1687" s="81" customFormat="1" ht="19.5" customHeight="1"/>
    <row r="1688" s="81" customFormat="1" ht="19.5" customHeight="1"/>
    <row r="1689" s="81" customFormat="1" ht="19.5" customHeight="1"/>
    <row r="1690" s="81" customFormat="1" ht="19.5" customHeight="1"/>
    <row r="1691" s="81" customFormat="1" ht="19.5" customHeight="1"/>
    <row r="1692" s="81" customFormat="1" ht="19.5" customHeight="1"/>
    <row r="1693" s="81" customFormat="1" ht="19.5" customHeight="1"/>
    <row r="1694" s="81" customFormat="1" ht="19.5" customHeight="1"/>
    <row r="1695" s="81" customFormat="1" ht="19.5" customHeight="1"/>
    <row r="1696" s="81" customFormat="1" ht="19.5" customHeight="1"/>
    <row r="1697" s="81" customFormat="1" ht="19.5" customHeight="1">
      <c r="B1697" s="94"/>
    </row>
    <row r="1698" spans="1:7" s="81" customFormat="1" ht="19.5" customHeight="1">
      <c r="A1698" s="93"/>
      <c r="E1698" s="95"/>
      <c r="G1698" s="96"/>
    </row>
    <row r="1699" spans="1:7" s="81" customFormat="1" ht="19.5" customHeight="1">
      <c r="A1699" s="93"/>
      <c r="E1699" s="95"/>
      <c r="G1699" s="96"/>
    </row>
    <row r="1700" spans="1:7" s="81" customFormat="1" ht="19.5" customHeight="1">
      <c r="A1700" s="93"/>
      <c r="E1700" s="95"/>
      <c r="G1700" s="96"/>
    </row>
    <row r="1701" spans="1:7" s="81" customFormat="1" ht="19.5" customHeight="1">
      <c r="A1701" s="93"/>
      <c r="E1701" s="95"/>
      <c r="G1701" s="96"/>
    </row>
    <row r="1702" spans="1:7" s="81" customFormat="1" ht="19.5" customHeight="1">
      <c r="A1702" s="93"/>
      <c r="E1702" s="95"/>
      <c r="G1702" s="96"/>
    </row>
    <row r="1703" spans="1:7" s="81" customFormat="1" ht="19.5" customHeight="1">
      <c r="A1703" s="93"/>
      <c r="E1703" s="95"/>
      <c r="G1703" s="96"/>
    </row>
    <row r="1704" spans="1:7" s="81" customFormat="1" ht="19.5" customHeight="1">
      <c r="A1704" s="93"/>
      <c r="E1704" s="95"/>
      <c r="G1704" s="96"/>
    </row>
    <row r="1705" spans="1:7" s="81" customFormat="1" ht="19.5" customHeight="1">
      <c r="A1705" s="93"/>
      <c r="E1705" s="95"/>
      <c r="G1705" s="96"/>
    </row>
    <row r="1706" spans="1:7" s="81" customFormat="1" ht="19.5" customHeight="1">
      <c r="A1706" s="93"/>
      <c r="E1706" s="95"/>
      <c r="G1706" s="96"/>
    </row>
    <row r="1707" spans="1:7" s="81" customFormat="1" ht="19.5" customHeight="1">
      <c r="A1707" s="93"/>
      <c r="E1707" s="95"/>
      <c r="G1707" s="96"/>
    </row>
    <row r="1708" s="81" customFormat="1" ht="19.5" customHeight="1">
      <c r="B1708" s="94"/>
    </row>
    <row r="1709" spans="1:7" s="81" customFormat="1" ht="19.5" customHeight="1">
      <c r="A1709" s="93"/>
      <c r="E1709" s="95"/>
      <c r="G1709" s="96"/>
    </row>
    <row r="1710" spans="1:7" s="81" customFormat="1" ht="19.5" customHeight="1">
      <c r="A1710" s="93"/>
      <c r="E1710" s="95"/>
      <c r="G1710" s="96"/>
    </row>
    <row r="1711" spans="1:7" s="81" customFormat="1" ht="19.5" customHeight="1">
      <c r="A1711" s="93"/>
      <c r="E1711" s="95"/>
      <c r="G1711" s="96"/>
    </row>
    <row r="1712" spans="5:7" s="81" customFormat="1" ht="19.5" customHeight="1">
      <c r="E1712" s="95"/>
      <c r="G1712" s="96"/>
    </row>
    <row r="1713" spans="1:7" s="81" customFormat="1" ht="19.5" customHeight="1">
      <c r="A1713" s="93"/>
      <c r="E1713" s="95"/>
      <c r="G1713" s="96"/>
    </row>
    <row r="1714" spans="1:7" s="81" customFormat="1" ht="19.5" customHeight="1">
      <c r="A1714" s="93"/>
      <c r="E1714" s="95"/>
      <c r="G1714" s="96"/>
    </row>
    <row r="1715" spans="5:7" s="81" customFormat="1" ht="19.5" customHeight="1">
      <c r="E1715" s="95"/>
      <c r="G1715" s="96"/>
    </row>
    <row r="1716" spans="5:7" s="81" customFormat="1" ht="19.5" customHeight="1">
      <c r="E1716" s="95"/>
      <c r="G1716" s="96"/>
    </row>
    <row r="1717" s="81" customFormat="1" ht="19.5" customHeight="1"/>
    <row r="1718" s="81" customFormat="1" ht="19.5" customHeight="1"/>
    <row r="1719" s="81" customFormat="1" ht="19.5" customHeight="1">
      <c r="B1719" s="94"/>
    </row>
    <row r="1720" spans="1:9" s="81" customFormat="1" ht="19.5" customHeight="1">
      <c r="A1720" s="93"/>
      <c r="E1720" s="95"/>
      <c r="G1720" s="96"/>
      <c r="I1720" s="100"/>
    </row>
    <row r="1721" spans="1:7" s="81" customFormat="1" ht="19.5" customHeight="1">
      <c r="A1721" s="93"/>
      <c r="E1721" s="95"/>
      <c r="G1721" s="96"/>
    </row>
    <row r="1722" spans="1:7" s="81" customFormat="1" ht="19.5" customHeight="1">
      <c r="A1722" s="93"/>
      <c r="E1722" s="95"/>
      <c r="G1722" s="96"/>
    </row>
    <row r="1723" spans="1:7" s="81" customFormat="1" ht="19.5" customHeight="1">
      <c r="A1723" s="93"/>
      <c r="E1723" s="95"/>
      <c r="G1723" s="96"/>
    </row>
    <row r="1724" spans="1:9" s="81" customFormat="1" ht="19.5" customHeight="1">
      <c r="A1724" s="93"/>
      <c r="E1724" s="95"/>
      <c r="G1724" s="96"/>
      <c r="I1724" s="100"/>
    </row>
    <row r="1725" spans="2:16" s="81" customFormat="1" ht="19.5" customHeight="1">
      <c r="B1725" s="101"/>
      <c r="C1725" s="80"/>
      <c r="E1725" s="95"/>
      <c r="F1725" s="95"/>
      <c r="G1725" s="96"/>
      <c r="I1725" s="100"/>
      <c r="M1725" s="82"/>
      <c r="N1725" s="82"/>
      <c r="O1725" s="82"/>
      <c r="P1725" s="82"/>
    </row>
    <row r="1726" s="81" customFormat="1" ht="19.5" customHeight="1">
      <c r="C1726" s="80"/>
    </row>
    <row r="1727" s="81" customFormat="1" ht="19.5" customHeight="1">
      <c r="C1727" s="80"/>
    </row>
    <row r="1728" s="81" customFormat="1" ht="19.5" customHeight="1">
      <c r="B1728" s="94"/>
    </row>
    <row r="1729" spans="1:7" s="81" customFormat="1" ht="19.5" customHeight="1">
      <c r="A1729" s="93"/>
      <c r="E1729" s="95"/>
      <c r="G1729" s="96"/>
    </row>
    <row r="1730" spans="1:7" s="81" customFormat="1" ht="19.5" customHeight="1">
      <c r="A1730" s="93"/>
      <c r="E1730" s="95"/>
      <c r="G1730" s="96"/>
    </row>
    <row r="1731" spans="1:7" s="81" customFormat="1" ht="19.5" customHeight="1">
      <c r="A1731" s="93"/>
      <c r="E1731" s="95"/>
      <c r="G1731" s="96"/>
    </row>
    <row r="1732" spans="1:7" s="81" customFormat="1" ht="19.5" customHeight="1">
      <c r="A1732" s="93"/>
      <c r="E1732" s="95"/>
      <c r="G1732" s="96"/>
    </row>
    <row r="1733" spans="1:7" s="81" customFormat="1" ht="19.5" customHeight="1">
      <c r="A1733" s="93"/>
      <c r="E1733" s="95"/>
      <c r="G1733" s="96"/>
    </row>
    <row r="1734" spans="1:7" s="81" customFormat="1" ht="19.5" customHeight="1">
      <c r="A1734" s="93"/>
      <c r="E1734" s="95"/>
      <c r="G1734" s="96"/>
    </row>
    <row r="1735" spans="1:7" s="81" customFormat="1" ht="19.5" customHeight="1">
      <c r="A1735" s="93"/>
      <c r="E1735" s="95"/>
      <c r="G1735" s="96"/>
    </row>
    <row r="1736" spans="1:7" s="81" customFormat="1" ht="19.5" customHeight="1">
      <c r="A1736" s="93"/>
      <c r="E1736" s="95"/>
      <c r="G1736" s="96"/>
    </row>
    <row r="1737" spans="1:7" s="81" customFormat="1" ht="19.5" customHeight="1">
      <c r="A1737" s="93"/>
      <c r="E1737" s="95"/>
      <c r="G1737" s="96"/>
    </row>
    <row r="1738" spans="1:7" s="81" customFormat="1" ht="19.5" customHeight="1">
      <c r="A1738" s="93"/>
      <c r="E1738" s="95"/>
      <c r="G1738" s="96"/>
    </row>
    <row r="1739" spans="1:7" s="81" customFormat="1" ht="19.5" customHeight="1">
      <c r="A1739" s="93"/>
      <c r="E1739" s="95"/>
      <c r="G1739" s="96"/>
    </row>
    <row r="1740" spans="1:7" s="81" customFormat="1" ht="19.5" customHeight="1">
      <c r="A1740" s="93"/>
      <c r="E1740" s="95"/>
      <c r="G1740" s="96"/>
    </row>
    <row r="1741" s="81" customFormat="1" ht="19.5" customHeight="1">
      <c r="C1741" s="80"/>
    </row>
    <row r="1742" s="81" customFormat="1" ht="19.5" customHeight="1"/>
    <row r="1743" s="81" customFormat="1" ht="19.5" customHeight="1">
      <c r="B1743" s="94"/>
    </row>
    <row r="1744" spans="1:7" s="81" customFormat="1" ht="19.5" customHeight="1">
      <c r="A1744" s="93"/>
      <c r="E1744" s="95"/>
      <c r="G1744" s="96"/>
    </row>
    <row r="1745" spans="1:7" s="81" customFormat="1" ht="19.5" customHeight="1">
      <c r="A1745" s="93"/>
      <c r="E1745" s="95"/>
      <c r="G1745" s="96"/>
    </row>
    <row r="1746" spans="1:7" s="81" customFormat="1" ht="19.5" customHeight="1">
      <c r="A1746" s="93"/>
      <c r="E1746" s="95"/>
      <c r="G1746" s="96"/>
    </row>
    <row r="1747" spans="1:7" s="81" customFormat="1" ht="19.5" customHeight="1">
      <c r="A1747" s="93"/>
      <c r="E1747" s="95"/>
      <c r="G1747" s="96"/>
    </row>
    <row r="1748" spans="1:7" s="81" customFormat="1" ht="19.5" customHeight="1">
      <c r="A1748" s="93"/>
      <c r="E1748" s="95"/>
      <c r="G1748" s="96"/>
    </row>
    <row r="1749" spans="1:7" s="81" customFormat="1" ht="19.5" customHeight="1">
      <c r="A1749" s="93"/>
      <c r="E1749" s="95"/>
      <c r="G1749" s="96"/>
    </row>
    <row r="1750" spans="1:7" s="81" customFormat="1" ht="19.5" customHeight="1">
      <c r="A1750" s="93"/>
      <c r="E1750" s="95"/>
      <c r="G1750" s="96"/>
    </row>
    <row r="1751" spans="1:7" s="81" customFormat="1" ht="19.5" customHeight="1">
      <c r="A1751" s="93"/>
      <c r="E1751" s="95"/>
      <c r="G1751" s="96"/>
    </row>
    <row r="1752" spans="1:7" s="81" customFormat="1" ht="19.5" customHeight="1">
      <c r="A1752" s="93"/>
      <c r="E1752" s="95"/>
      <c r="G1752" s="96"/>
    </row>
    <row r="1753" spans="5:16" s="81" customFormat="1" ht="19.5" customHeight="1">
      <c r="E1753" s="95"/>
      <c r="F1753" s="95"/>
      <c r="G1753" s="96"/>
      <c r="M1753" s="82"/>
      <c r="N1753" s="82"/>
      <c r="O1753" s="82"/>
      <c r="P1753" s="82"/>
    </row>
    <row r="1754" spans="1:7" s="81" customFormat="1" ht="19.5" customHeight="1">
      <c r="A1754" s="93"/>
      <c r="E1754" s="95"/>
      <c r="G1754" s="96"/>
    </row>
    <row r="1755" s="81" customFormat="1" ht="19.5" customHeight="1">
      <c r="C1755" s="80"/>
    </row>
    <row r="1756" s="81" customFormat="1" ht="19.5" customHeight="1"/>
    <row r="1757" s="81" customFormat="1" ht="19.5" customHeight="1">
      <c r="B1757" s="94"/>
    </row>
    <row r="1758" spans="1:7" s="81" customFormat="1" ht="19.5" customHeight="1">
      <c r="A1758" s="93"/>
      <c r="E1758" s="95"/>
      <c r="G1758" s="96"/>
    </row>
    <row r="1759" spans="1:7" s="81" customFormat="1" ht="19.5" customHeight="1">
      <c r="A1759" s="93"/>
      <c r="E1759" s="95"/>
      <c r="G1759" s="96"/>
    </row>
    <row r="1760" spans="1:7" s="81" customFormat="1" ht="19.5" customHeight="1">
      <c r="A1760" s="93"/>
      <c r="E1760" s="95"/>
      <c r="G1760" s="96"/>
    </row>
    <row r="1761" spans="1:7" s="81" customFormat="1" ht="19.5" customHeight="1">
      <c r="A1761" s="93"/>
      <c r="E1761" s="95"/>
      <c r="G1761" s="96"/>
    </row>
    <row r="1762" spans="1:7" s="81" customFormat="1" ht="19.5" customHeight="1">
      <c r="A1762" s="93"/>
      <c r="E1762" s="95"/>
      <c r="G1762" s="96"/>
    </row>
    <row r="1763" spans="1:7" s="81" customFormat="1" ht="19.5" customHeight="1">
      <c r="A1763" s="93"/>
      <c r="E1763" s="95"/>
      <c r="G1763" s="96"/>
    </row>
    <row r="1764" spans="1:7" s="81" customFormat="1" ht="19.5" customHeight="1">
      <c r="A1764" s="93"/>
      <c r="E1764" s="95"/>
      <c r="G1764" s="96"/>
    </row>
    <row r="1765" spans="1:7" s="81" customFormat="1" ht="19.5" customHeight="1">
      <c r="A1765" s="93"/>
      <c r="E1765" s="95"/>
      <c r="G1765" s="96"/>
    </row>
    <row r="1766" spans="1:7" s="81" customFormat="1" ht="19.5" customHeight="1">
      <c r="A1766" s="93"/>
      <c r="E1766" s="95"/>
      <c r="G1766" s="96"/>
    </row>
    <row r="1767" s="81" customFormat="1" ht="19.5" customHeight="1">
      <c r="B1767" s="94"/>
    </row>
    <row r="1768" spans="1:7" s="81" customFormat="1" ht="19.5" customHeight="1">
      <c r="A1768" s="93"/>
      <c r="E1768" s="95"/>
      <c r="G1768" s="96"/>
    </row>
    <row r="1769" spans="1:7" s="81" customFormat="1" ht="19.5" customHeight="1">
      <c r="A1769" s="93"/>
      <c r="E1769" s="95"/>
      <c r="G1769" s="96"/>
    </row>
    <row r="1770" spans="1:7" s="81" customFormat="1" ht="19.5" customHeight="1">
      <c r="A1770" s="93"/>
      <c r="E1770" s="95"/>
      <c r="G1770" s="96"/>
    </row>
    <row r="1771" spans="1:7" s="81" customFormat="1" ht="19.5" customHeight="1">
      <c r="A1771" s="93"/>
      <c r="E1771" s="95"/>
      <c r="G1771" s="96"/>
    </row>
    <row r="1772" spans="1:7" s="81" customFormat="1" ht="19.5" customHeight="1">
      <c r="A1772" s="93"/>
      <c r="E1772" s="95"/>
      <c r="G1772" s="96"/>
    </row>
    <row r="1773" spans="1:7" s="81" customFormat="1" ht="19.5" customHeight="1">
      <c r="A1773" s="93"/>
      <c r="E1773" s="95"/>
      <c r="G1773" s="96"/>
    </row>
    <row r="1774" s="81" customFormat="1" ht="19.5" customHeight="1"/>
    <row r="1775" s="81" customFormat="1" ht="19.5" customHeight="1"/>
    <row r="1776" s="81" customFormat="1" ht="19.5" customHeight="1"/>
    <row r="1777" s="81" customFormat="1" ht="19.5" customHeight="1">
      <c r="B1777" s="94"/>
    </row>
    <row r="1778" spans="1:7" s="81" customFormat="1" ht="19.5" customHeight="1">
      <c r="A1778" s="93"/>
      <c r="E1778" s="95"/>
      <c r="G1778" s="96"/>
    </row>
    <row r="1779" spans="1:7" s="81" customFormat="1" ht="19.5" customHeight="1">
      <c r="A1779" s="93"/>
      <c r="E1779" s="95"/>
      <c r="G1779" s="96"/>
    </row>
    <row r="1780" spans="1:7" s="81" customFormat="1" ht="19.5" customHeight="1">
      <c r="A1780" s="93"/>
      <c r="E1780" s="95"/>
      <c r="G1780" s="96"/>
    </row>
    <row r="1781" spans="1:7" s="81" customFormat="1" ht="19.5" customHeight="1">
      <c r="A1781" s="93"/>
      <c r="E1781" s="95"/>
      <c r="G1781" s="96"/>
    </row>
    <row r="1782" spans="1:7" s="81" customFormat="1" ht="19.5" customHeight="1">
      <c r="A1782" s="93"/>
      <c r="E1782" s="95"/>
      <c r="G1782" s="96"/>
    </row>
    <row r="1783" s="81" customFormat="1" ht="19.5" customHeight="1"/>
    <row r="1784" s="81" customFormat="1" ht="19.5" customHeight="1"/>
    <row r="1785" s="81" customFormat="1" ht="19.5" customHeight="1">
      <c r="B1785" s="94"/>
    </row>
    <row r="1786" spans="1:9" s="81" customFormat="1" ht="19.5" customHeight="1">
      <c r="A1786" s="93"/>
      <c r="E1786" s="95"/>
      <c r="G1786" s="96"/>
      <c r="I1786" s="82"/>
    </row>
    <row r="1787" spans="1:7" s="81" customFormat="1" ht="19.5" customHeight="1">
      <c r="A1787" s="93"/>
      <c r="E1787" s="95"/>
      <c r="G1787" s="96"/>
    </row>
    <row r="1788" spans="2:16" s="81" customFormat="1" ht="19.5" customHeight="1">
      <c r="B1788" s="97"/>
      <c r="C1788" s="97"/>
      <c r="E1788" s="95"/>
      <c r="G1788" s="96"/>
      <c r="I1788" s="82"/>
      <c r="M1788" s="82"/>
      <c r="N1788" s="82"/>
      <c r="O1788" s="82"/>
      <c r="P1788" s="82"/>
    </row>
    <row r="1789" s="81" customFormat="1" ht="19.5" customHeight="1">
      <c r="B1789" s="94"/>
    </row>
    <row r="1790" spans="1:7" s="81" customFormat="1" ht="19.5" customHeight="1">
      <c r="A1790" s="93"/>
      <c r="E1790" s="95"/>
      <c r="G1790" s="96"/>
    </row>
    <row r="1791" spans="1:7" s="81" customFormat="1" ht="19.5" customHeight="1">
      <c r="A1791" s="93"/>
      <c r="E1791" s="95"/>
      <c r="G1791" s="96"/>
    </row>
    <row r="1792" spans="2:16" s="81" customFormat="1" ht="19.5" customHeight="1">
      <c r="B1792" s="97"/>
      <c r="C1792" s="97"/>
      <c r="E1792" s="95"/>
      <c r="G1792" s="96"/>
      <c r="I1792" s="82"/>
      <c r="M1792" s="82"/>
      <c r="N1792" s="82"/>
      <c r="O1792" s="82"/>
      <c r="P1792" s="82"/>
    </row>
    <row r="1793" spans="2:16" s="81" customFormat="1" ht="19.5" customHeight="1">
      <c r="B1793" s="97"/>
      <c r="C1793" s="97"/>
      <c r="E1793" s="95"/>
      <c r="G1793" s="96"/>
      <c r="I1793" s="82"/>
      <c r="M1793" s="82"/>
      <c r="N1793" s="82"/>
      <c r="O1793" s="82"/>
      <c r="P1793" s="82"/>
    </row>
    <row r="1794" spans="1:7" s="82" customFormat="1" ht="19.5" customHeight="1">
      <c r="A1794" s="93"/>
      <c r="B1794" s="81"/>
      <c r="C1794" s="81"/>
      <c r="D1794" s="81"/>
      <c r="E1794" s="95"/>
      <c r="F1794" s="81"/>
      <c r="G1794" s="96"/>
    </row>
    <row r="1795" spans="1:7" s="81" customFormat="1" ht="19.5" customHeight="1">
      <c r="A1795" s="93"/>
      <c r="E1795" s="95"/>
      <c r="G1795" s="96"/>
    </row>
    <row r="1796" s="81" customFormat="1" ht="19.5" customHeight="1"/>
    <row r="1797" s="81" customFormat="1" ht="19.5" customHeight="1">
      <c r="B1797" s="94"/>
    </row>
    <row r="1798" spans="1:7" s="81" customFormat="1" ht="19.5" customHeight="1">
      <c r="A1798" s="93"/>
      <c r="E1798" s="95"/>
      <c r="G1798" s="96"/>
    </row>
    <row r="1799" spans="1:7" s="81" customFormat="1" ht="19.5" customHeight="1">
      <c r="A1799" s="93"/>
      <c r="E1799" s="95"/>
      <c r="G1799" s="96"/>
    </row>
    <row r="1800" spans="1:7" s="81" customFormat="1" ht="19.5" customHeight="1">
      <c r="A1800" s="93"/>
      <c r="E1800" s="95"/>
      <c r="G1800" s="96"/>
    </row>
    <row r="1801" s="81" customFormat="1" ht="19.5" customHeight="1"/>
    <row r="1802" s="81" customFormat="1" ht="19.5" customHeight="1"/>
    <row r="1803" s="81" customFormat="1" ht="19.5" customHeight="1">
      <c r="B1803" s="94"/>
    </row>
    <row r="1804" spans="1:7" s="81" customFormat="1" ht="19.5" customHeight="1">
      <c r="A1804" s="93"/>
      <c r="E1804" s="95"/>
      <c r="G1804" s="96"/>
    </row>
    <row r="1805" spans="1:7" s="81" customFormat="1" ht="19.5" customHeight="1">
      <c r="A1805" s="93"/>
      <c r="E1805" s="95"/>
      <c r="G1805" s="96"/>
    </row>
    <row r="1806" spans="1:7" s="81" customFormat="1" ht="19.5" customHeight="1">
      <c r="A1806" s="93"/>
      <c r="E1806" s="95"/>
      <c r="G1806" s="96"/>
    </row>
    <row r="1807" spans="1:7" s="81" customFormat="1" ht="19.5" customHeight="1">
      <c r="A1807" s="93"/>
      <c r="E1807" s="95"/>
      <c r="G1807" s="96"/>
    </row>
    <row r="1808" spans="1:7" s="81" customFormat="1" ht="19.5" customHeight="1">
      <c r="A1808" s="93"/>
      <c r="E1808" s="95"/>
      <c r="G1808" s="96"/>
    </row>
    <row r="1809" s="81" customFormat="1" ht="19.5" customHeight="1"/>
    <row r="1810" s="81" customFormat="1" ht="19.5" customHeight="1"/>
    <row r="1811" s="81" customFormat="1" ht="19.5" customHeight="1">
      <c r="B1811" s="94"/>
    </row>
    <row r="1812" spans="1:7" s="81" customFormat="1" ht="19.5" customHeight="1">
      <c r="A1812" s="93"/>
      <c r="E1812" s="95"/>
      <c r="G1812" s="96"/>
    </row>
    <row r="1813" spans="1:7" s="81" customFormat="1" ht="19.5" customHeight="1">
      <c r="A1813" s="93"/>
      <c r="E1813" s="95"/>
      <c r="G1813" s="96"/>
    </row>
    <row r="1814" s="81" customFormat="1" ht="19.5" customHeight="1"/>
    <row r="1815" s="81" customFormat="1" ht="19.5" customHeight="1"/>
    <row r="1816" s="81" customFormat="1" ht="19.5" customHeight="1">
      <c r="B1816" s="94"/>
    </row>
    <row r="1817" spans="1:7" s="81" customFormat="1" ht="19.5" customHeight="1">
      <c r="A1817" s="93"/>
      <c r="E1817" s="95"/>
      <c r="G1817" s="96"/>
    </row>
    <row r="1818" spans="1:7" s="81" customFormat="1" ht="19.5" customHeight="1">
      <c r="A1818" s="93"/>
      <c r="E1818" s="95"/>
      <c r="G1818" s="96"/>
    </row>
    <row r="1819" s="81" customFormat="1" ht="19.5" customHeight="1"/>
    <row r="1820" s="81" customFormat="1" ht="19.5" customHeight="1"/>
    <row r="1821" s="81" customFormat="1" ht="19.5" customHeight="1">
      <c r="B1821" s="94"/>
    </row>
    <row r="1822" spans="1:7" s="81" customFormat="1" ht="19.5" customHeight="1">
      <c r="A1822" s="93"/>
      <c r="E1822" s="95"/>
      <c r="G1822" s="96"/>
    </row>
    <row r="1823" s="81" customFormat="1" ht="19.5" customHeight="1"/>
    <row r="1824" s="81" customFormat="1" ht="19.5" customHeight="1"/>
    <row r="1825" s="81" customFormat="1" ht="19.5" customHeight="1">
      <c r="B1825" s="94"/>
    </row>
    <row r="1826" spans="1:7" s="81" customFormat="1" ht="19.5" customHeight="1">
      <c r="A1826" s="93"/>
      <c r="E1826" s="95"/>
      <c r="G1826" s="96"/>
    </row>
    <row r="1827" spans="2:16" s="81" customFormat="1" ht="19.5" customHeight="1">
      <c r="B1827" s="80"/>
      <c r="C1827" s="80"/>
      <c r="E1827" s="95"/>
      <c r="G1827" s="96"/>
      <c r="I1827" s="82"/>
      <c r="M1827" s="82"/>
      <c r="N1827" s="82"/>
      <c r="O1827" s="82"/>
      <c r="P1827" s="82"/>
    </row>
    <row r="1828" spans="2:16" s="81" customFormat="1" ht="19.5" customHeight="1">
      <c r="B1828" s="80"/>
      <c r="C1828" s="80"/>
      <c r="E1828" s="95"/>
      <c r="G1828" s="96"/>
      <c r="I1828" s="82"/>
      <c r="M1828" s="82"/>
      <c r="N1828" s="82"/>
      <c r="O1828" s="82"/>
      <c r="P1828" s="82"/>
    </row>
    <row r="1829" spans="2:16" s="81" customFormat="1" ht="19.5" customHeight="1">
      <c r="B1829" s="80"/>
      <c r="C1829" s="80"/>
      <c r="E1829" s="95"/>
      <c r="G1829" s="96"/>
      <c r="I1829" s="80"/>
      <c r="M1829" s="82"/>
      <c r="N1829" s="82"/>
      <c r="O1829" s="82"/>
      <c r="P1829" s="82"/>
    </row>
    <row r="1830" s="81" customFormat="1" ht="19.5" customHeight="1"/>
    <row r="1831" s="81" customFormat="1" ht="19.5" customHeight="1"/>
    <row r="1832" s="81" customFormat="1" ht="19.5" customHeight="1"/>
    <row r="1833" s="81" customFormat="1" ht="19.5" customHeight="1"/>
    <row r="1834" s="81" customFormat="1" ht="19.5" customHeight="1"/>
    <row r="1835" s="81" customFormat="1" ht="19.5" customHeight="1"/>
    <row r="1836" s="81" customFormat="1" ht="19.5" customHeight="1"/>
    <row r="1837" s="81" customFormat="1" ht="19.5" customHeight="1"/>
    <row r="1838" s="81" customFormat="1" ht="19.5" customHeight="1"/>
    <row r="1839" s="81" customFormat="1" ht="19.5" customHeight="1"/>
    <row r="1840" s="81" customFormat="1" ht="19.5" customHeight="1"/>
    <row r="1841" s="81" customFormat="1" ht="19.5" customHeight="1"/>
    <row r="1842" s="81" customFormat="1" ht="19.5" customHeight="1"/>
    <row r="1843" s="81" customFormat="1" ht="19.5" customHeight="1"/>
    <row r="1844" s="81" customFormat="1" ht="19.5" customHeight="1"/>
    <row r="1845" s="81" customFormat="1" ht="19.5" customHeight="1"/>
    <row r="1863" s="55" customFormat="1" ht="19.5" customHeight="1">
      <c r="B1863" s="54"/>
    </row>
    <row r="1864" s="55" customFormat="1" ht="19.5" customHeight="1"/>
    <row r="1865" s="55" customFormat="1" ht="19.5" customHeight="1"/>
    <row r="1866" s="55" customFormat="1" ht="19.5" customHeight="1"/>
    <row r="1867" s="55" customFormat="1" ht="19.5" customHeight="1"/>
    <row r="1868" s="55" customFormat="1" ht="19.5" customHeight="1"/>
    <row r="1869" s="55" customFormat="1" ht="19.5" customHeight="1"/>
    <row r="1870" s="55" customFormat="1" ht="19.5" customHeight="1"/>
    <row r="1871" s="55" customFormat="1" ht="19.5" customHeight="1"/>
    <row r="1872" s="56" customFormat="1" ht="19.5" customHeight="1"/>
    <row r="1873" s="55" customFormat="1" ht="19.5" customHeight="1"/>
    <row r="1874" s="55" customFormat="1" ht="19.5" customHeight="1"/>
    <row r="1875" s="55" customFormat="1" ht="19.5" customHeight="1"/>
    <row r="1876" s="55" customFormat="1" ht="19.5" customHeight="1" thickBot="1"/>
    <row r="1877" spans="3:4" s="55" customFormat="1" ht="19.5" customHeight="1" thickBot="1">
      <c r="C1877" s="57"/>
      <c r="D1877" s="58"/>
    </row>
    <row r="1878" ht="19.5" customHeight="1" thickTop="1"/>
    <row r="1879" s="53" customFormat="1" ht="19.5" customHeight="1">
      <c r="B1879" s="59"/>
    </row>
    <row r="1880" s="53" customFormat="1" ht="19.5" customHeight="1"/>
    <row r="1881" s="53" customFormat="1" ht="19.5" customHeight="1"/>
    <row r="1882" s="53" customFormat="1" ht="19.5" customHeight="1"/>
    <row r="1883" s="53" customFormat="1" ht="19.5" customHeight="1"/>
    <row r="1884" s="53" customFormat="1" ht="19.5" customHeight="1"/>
    <row r="1885" s="53" customFormat="1" ht="19.5" customHeight="1"/>
    <row r="1886" s="53" customFormat="1" ht="19.5" customHeight="1"/>
    <row r="1887" s="53" customFormat="1" ht="19.5" customHeight="1"/>
    <row r="1888" s="53" customFormat="1" ht="19.5" customHeight="1" thickBot="1"/>
    <row r="1889" spans="3:4" s="53" customFormat="1" ht="19.5" customHeight="1" thickBot="1">
      <c r="C1889" s="60"/>
      <c r="D1889" s="61"/>
    </row>
    <row r="1890" s="62" customFormat="1" ht="19.5" customHeight="1" thickTop="1"/>
    <row r="1891" s="62" customFormat="1" ht="19.5" customHeight="1"/>
    <row r="1892" s="62" customFormat="1" ht="19.5" customHeight="1"/>
  </sheetData>
  <sheetProtection/>
  <printOptions/>
  <pageMargins left="0.17" right="0.18" top="0.75" bottom="0.3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65">
      <selection activeCell="C80" sqref="C80"/>
    </sheetView>
  </sheetViews>
  <sheetFormatPr defaultColWidth="9.140625" defaultRowHeight="19.5" customHeight="1"/>
  <cols>
    <col min="2" max="2" width="16.00390625" style="0" bestFit="1" customWidth="1"/>
    <col min="3" max="3" width="33.57421875" style="0" customWidth="1"/>
    <col min="4" max="4" width="7.57421875" style="0" customWidth="1"/>
    <col min="5" max="5" width="8.7109375" style="0" bestFit="1" customWidth="1"/>
    <col min="6" max="6" width="6.00390625" style="0" bestFit="1" customWidth="1"/>
    <col min="7" max="7" width="14.00390625" style="0" bestFit="1" customWidth="1"/>
    <col min="8" max="9" width="8.421875" style="0" customWidth="1"/>
    <col min="10" max="10" width="12.57421875" style="0" customWidth="1"/>
    <col min="11" max="11" width="14.421875" style="0" bestFit="1" customWidth="1"/>
    <col min="12" max="12" width="5.8515625" style="0" customWidth="1"/>
    <col min="13" max="13" width="27.8515625" style="0" bestFit="1" customWidth="1"/>
    <col min="14" max="14" width="13.8515625" style="0" bestFit="1" customWidth="1"/>
  </cols>
  <sheetData>
    <row r="1" s="114" customFormat="1" ht="19.5" customHeight="1">
      <c r="B1" s="115" t="s">
        <v>3230</v>
      </c>
    </row>
    <row r="2" spans="1:9" ht="19.5" customHeight="1">
      <c r="A2" s="69">
        <v>203</v>
      </c>
      <c r="B2" t="s">
        <v>1248</v>
      </c>
      <c r="C2" t="s">
        <v>3065</v>
      </c>
      <c r="D2">
        <v>1</v>
      </c>
      <c r="E2" s="67" t="s">
        <v>2575</v>
      </c>
      <c r="F2" t="s">
        <v>3234</v>
      </c>
      <c r="G2" s="68"/>
      <c r="I2" t="s">
        <v>3233</v>
      </c>
    </row>
    <row r="3" spans="1:9" ht="19.5" customHeight="1">
      <c r="A3" s="69">
        <v>230</v>
      </c>
      <c r="B3" t="s">
        <v>491</v>
      </c>
      <c r="C3" t="s">
        <v>703</v>
      </c>
      <c r="D3">
        <v>1</v>
      </c>
      <c r="E3" s="67" t="s">
        <v>2575</v>
      </c>
      <c r="F3" t="s">
        <v>3234</v>
      </c>
      <c r="G3" s="68"/>
      <c r="I3" t="s">
        <v>3233</v>
      </c>
    </row>
    <row r="4" spans="3:8" s="3" customFormat="1" ht="19.5" customHeight="1">
      <c r="C4" s="3" t="s">
        <v>423</v>
      </c>
      <c r="D4" s="3">
        <v>1</v>
      </c>
      <c r="E4" s="73">
        <f>SUM(บำนาญ!$E$2*D4)</f>
        <v>455</v>
      </c>
      <c r="F4" s="30"/>
      <c r="G4" s="68">
        <f>SUM(E4:F4)</f>
        <v>455</v>
      </c>
      <c r="H4" s="3" t="s">
        <v>2560</v>
      </c>
    </row>
    <row r="5" spans="3:8" s="3" customFormat="1" ht="19.5" customHeight="1">
      <c r="C5" s="3" t="s">
        <v>387</v>
      </c>
      <c r="D5" s="3">
        <v>1</v>
      </c>
      <c r="E5" s="73">
        <f>SUM(บำนาญ!$E$2*D5)</f>
        <v>455</v>
      </c>
      <c r="F5" s="30"/>
      <c r="G5" s="68">
        <f>SUM(E5:F5)</f>
        <v>455</v>
      </c>
      <c r="H5" s="3" t="s">
        <v>2560</v>
      </c>
    </row>
    <row r="6" spans="1:7" ht="19.5" customHeight="1">
      <c r="A6" s="69">
        <v>341</v>
      </c>
      <c r="B6" t="s">
        <v>1773</v>
      </c>
      <c r="C6" t="s">
        <v>812</v>
      </c>
      <c r="D6">
        <v>1</v>
      </c>
      <c r="E6" s="67">
        <f>SUM(บำนาญ!$E$2*D6)</f>
        <v>455</v>
      </c>
      <c r="G6" s="68">
        <f>SUM(E6:F6)</f>
        <v>455</v>
      </c>
    </row>
    <row r="7" spans="1:7" ht="19.5" customHeight="1">
      <c r="A7" s="69">
        <v>447</v>
      </c>
      <c r="B7" t="s">
        <v>1813</v>
      </c>
      <c r="C7" t="s">
        <v>3138</v>
      </c>
      <c r="D7">
        <v>1</v>
      </c>
      <c r="E7" s="67">
        <f>SUM(บำนาญ!$E$2*D7)</f>
        <v>455</v>
      </c>
      <c r="G7" s="68">
        <f>SUM(E7:F7)</f>
        <v>455</v>
      </c>
    </row>
    <row r="8" spans="3:8" s="3" customFormat="1" ht="19.5" customHeight="1">
      <c r="C8" s="3" t="s">
        <v>402</v>
      </c>
      <c r="D8" s="3">
        <v>1</v>
      </c>
      <c r="E8" s="73">
        <f>SUM(บำนาญ!$E$2*D8)</f>
        <v>455</v>
      </c>
      <c r="F8" s="30"/>
      <c r="G8" s="68">
        <f>SUM(E8:F8)</f>
        <v>455</v>
      </c>
      <c r="H8" s="3" t="s">
        <v>2560</v>
      </c>
    </row>
    <row r="9" spans="1:10" ht="19.5" customHeight="1">
      <c r="A9" s="69"/>
      <c r="C9" t="s">
        <v>3225</v>
      </c>
      <c r="D9">
        <v>1</v>
      </c>
      <c r="E9" s="67" t="s">
        <v>2575</v>
      </c>
      <c r="F9" t="s">
        <v>3226</v>
      </c>
      <c r="G9" s="68"/>
      <c r="H9" s="3"/>
      <c r="I9" t="s">
        <v>3227</v>
      </c>
      <c r="J9" t="s">
        <v>3229</v>
      </c>
    </row>
    <row r="10" spans="1:9" ht="19.5" customHeight="1">
      <c r="A10" s="69">
        <v>1278</v>
      </c>
      <c r="B10" t="s">
        <v>558</v>
      </c>
      <c r="C10" t="s">
        <v>2040</v>
      </c>
      <c r="D10">
        <v>1</v>
      </c>
      <c r="E10" s="67" t="s">
        <v>2575</v>
      </c>
      <c r="F10" t="s">
        <v>3226</v>
      </c>
      <c r="G10" s="68"/>
      <c r="H10" s="3"/>
      <c r="I10" t="s">
        <v>3227</v>
      </c>
    </row>
    <row r="11" spans="3:10" s="3" customFormat="1" ht="19.5" customHeight="1">
      <c r="C11" s="3" t="s">
        <v>405</v>
      </c>
      <c r="D11" s="3">
        <v>3</v>
      </c>
      <c r="E11" s="73" t="s">
        <v>2557</v>
      </c>
      <c r="F11" s="30" t="s">
        <v>2785</v>
      </c>
      <c r="G11" s="68" t="s">
        <v>2564</v>
      </c>
      <c r="H11" s="3" t="s">
        <v>366</v>
      </c>
      <c r="I11" s="3" t="s">
        <v>3227</v>
      </c>
      <c r="J11"/>
    </row>
    <row r="12" spans="1:9" ht="19.5" customHeight="1">
      <c r="A12" s="69">
        <v>1219</v>
      </c>
      <c r="B12" t="s">
        <v>608</v>
      </c>
      <c r="C12" t="s">
        <v>1985</v>
      </c>
      <c r="D12">
        <v>1</v>
      </c>
      <c r="E12" s="67" t="s">
        <v>2575</v>
      </c>
      <c r="F12" t="s">
        <v>3237</v>
      </c>
      <c r="G12" s="68"/>
      <c r="I12" t="s">
        <v>3238</v>
      </c>
    </row>
    <row r="13" spans="1:16" s="3" customFormat="1" ht="19.5" customHeight="1">
      <c r="A13" s="69">
        <v>1615</v>
      </c>
      <c r="B13" t="s">
        <v>2718</v>
      </c>
      <c r="C13" t="s">
        <v>274</v>
      </c>
      <c r="D13">
        <v>3</v>
      </c>
      <c r="E13" s="67" t="s">
        <v>2575</v>
      </c>
      <c r="F13" t="s">
        <v>3237</v>
      </c>
      <c r="G13" s="68"/>
      <c r="H13"/>
      <c r="I13" t="s">
        <v>3238</v>
      </c>
      <c r="J13"/>
      <c r="K13"/>
      <c r="L13"/>
      <c r="M13"/>
      <c r="N13"/>
      <c r="O13"/>
      <c r="P13"/>
    </row>
    <row r="14" spans="3:10" ht="19.5" customHeight="1">
      <c r="C14" s="3" t="s">
        <v>3239</v>
      </c>
      <c r="E14" s="67" t="s">
        <v>2557</v>
      </c>
      <c r="F14" t="s">
        <v>2785</v>
      </c>
      <c r="G14" s="68" t="s">
        <v>2564</v>
      </c>
      <c r="H14" t="s">
        <v>366</v>
      </c>
      <c r="I14" t="s">
        <v>3238</v>
      </c>
      <c r="J14" t="s">
        <v>3241</v>
      </c>
    </row>
    <row r="15" spans="3:10" ht="19.5" customHeight="1">
      <c r="C15" s="3" t="s">
        <v>3240</v>
      </c>
      <c r="E15" s="67" t="s">
        <v>2557</v>
      </c>
      <c r="F15" t="s">
        <v>2785</v>
      </c>
      <c r="G15" s="68" t="s">
        <v>2564</v>
      </c>
      <c r="H15" t="s">
        <v>366</v>
      </c>
      <c r="I15" t="s">
        <v>3238</v>
      </c>
      <c r="J15" t="s">
        <v>3241</v>
      </c>
    </row>
    <row r="16" spans="1:9" ht="19.5" customHeight="1">
      <c r="A16" s="69">
        <v>643</v>
      </c>
      <c r="B16" t="s">
        <v>2465</v>
      </c>
      <c r="C16" t="s">
        <v>935</v>
      </c>
      <c r="D16">
        <v>1</v>
      </c>
      <c r="E16" t="s">
        <v>2557</v>
      </c>
      <c r="F16" t="s">
        <v>2785</v>
      </c>
      <c r="G16" t="s">
        <v>2564</v>
      </c>
      <c r="H16" t="s">
        <v>366</v>
      </c>
      <c r="I16" t="s">
        <v>3238</v>
      </c>
    </row>
    <row r="17" spans="1:10" ht="19.5" customHeight="1">
      <c r="A17" s="69">
        <v>869</v>
      </c>
      <c r="B17" t="s">
        <v>1122</v>
      </c>
      <c r="C17" t="s">
        <v>1307</v>
      </c>
      <c r="D17">
        <v>1</v>
      </c>
      <c r="E17" t="s">
        <v>2557</v>
      </c>
      <c r="F17" t="s">
        <v>2785</v>
      </c>
      <c r="G17" t="s">
        <v>2564</v>
      </c>
      <c r="H17" t="s">
        <v>366</v>
      </c>
      <c r="I17" t="s">
        <v>3233</v>
      </c>
      <c r="J17" t="s">
        <v>3242</v>
      </c>
    </row>
    <row r="18" spans="3:10" ht="19.5" customHeight="1">
      <c r="C18" s="3" t="s">
        <v>3247</v>
      </c>
      <c r="D18">
        <v>1</v>
      </c>
      <c r="E18" t="s">
        <v>2557</v>
      </c>
      <c r="F18" t="s">
        <v>3243</v>
      </c>
      <c r="G18" t="s">
        <v>3244</v>
      </c>
      <c r="H18" t="s">
        <v>3245</v>
      </c>
      <c r="I18" t="s">
        <v>3238</v>
      </c>
      <c r="J18" t="s">
        <v>3246</v>
      </c>
    </row>
    <row r="19" spans="1:16" s="3" customFormat="1" ht="19.5" customHeight="1">
      <c r="A19" s="69">
        <v>1489</v>
      </c>
      <c r="B19" t="s">
        <v>1235</v>
      </c>
      <c r="C19" t="s">
        <v>164</v>
      </c>
      <c r="D19">
        <v>2</v>
      </c>
      <c r="E19" s="67">
        <f>SUM(บำนาญ!$E$2*D19)</f>
        <v>910</v>
      </c>
      <c r="F19" s="3" t="s">
        <v>3283</v>
      </c>
      <c r="G19" s="3" t="s">
        <v>3284</v>
      </c>
      <c r="H19" s="3" t="s">
        <v>3285</v>
      </c>
      <c r="I19"/>
      <c r="J19"/>
      <c r="K19"/>
      <c r="L19"/>
      <c r="M19"/>
      <c r="N19"/>
      <c r="O19"/>
      <c r="P19"/>
    </row>
    <row r="20" spans="1:9" ht="19.5" customHeight="1">
      <c r="A20" s="69">
        <v>702</v>
      </c>
      <c r="B20" t="s">
        <v>2538</v>
      </c>
      <c r="C20" t="s">
        <v>991</v>
      </c>
      <c r="D20">
        <v>1</v>
      </c>
      <c r="E20" s="67" t="s">
        <v>2575</v>
      </c>
      <c r="F20" t="s">
        <v>3251</v>
      </c>
      <c r="G20" s="68"/>
      <c r="I20" t="s">
        <v>3252</v>
      </c>
    </row>
    <row r="21" spans="1:9" ht="19.5" customHeight="1">
      <c r="A21" s="69">
        <v>169</v>
      </c>
      <c r="B21" t="s">
        <v>1443</v>
      </c>
      <c r="C21" t="s">
        <v>3032</v>
      </c>
      <c r="D21">
        <v>1</v>
      </c>
      <c r="E21" s="67" t="s">
        <v>2575</v>
      </c>
      <c r="F21" t="s">
        <v>3251</v>
      </c>
      <c r="G21" s="68"/>
      <c r="I21" t="s">
        <v>3252</v>
      </c>
    </row>
    <row r="22" spans="3:10" ht="19.5" customHeight="1">
      <c r="C22" t="s">
        <v>1090</v>
      </c>
      <c r="D22">
        <v>1</v>
      </c>
      <c r="E22" t="s">
        <v>2575</v>
      </c>
      <c r="F22" t="s">
        <v>3251</v>
      </c>
      <c r="I22" t="s">
        <v>3252</v>
      </c>
      <c r="J22" s="3" t="s">
        <v>3253</v>
      </c>
    </row>
    <row r="23" spans="1:9" ht="19.5" customHeight="1">
      <c r="A23" s="69">
        <v>706</v>
      </c>
      <c r="B23" t="s">
        <v>2707</v>
      </c>
      <c r="C23" t="s">
        <v>994</v>
      </c>
      <c r="D23">
        <v>2</v>
      </c>
      <c r="E23" s="67" t="s">
        <v>2575</v>
      </c>
      <c r="F23" t="s">
        <v>3251</v>
      </c>
      <c r="G23" s="68"/>
      <c r="I23" t="s">
        <v>3252</v>
      </c>
    </row>
    <row r="24" spans="1:16" ht="19.5" customHeight="1">
      <c r="A24" s="69">
        <v>1395</v>
      </c>
      <c r="B24" s="3">
        <v>43</v>
      </c>
      <c r="C24" s="63" t="s">
        <v>76</v>
      </c>
      <c r="D24" s="3">
        <v>1</v>
      </c>
      <c r="E24" s="73" t="s">
        <v>2572</v>
      </c>
      <c r="F24" t="s">
        <v>3251</v>
      </c>
      <c r="G24" s="68"/>
      <c r="I24" t="s">
        <v>3252</v>
      </c>
      <c r="K24" s="3"/>
      <c r="L24" s="3"/>
      <c r="M24" s="5"/>
      <c r="N24" s="5"/>
      <c r="O24" s="5"/>
      <c r="P24" s="5"/>
    </row>
    <row r="25" spans="1:7" s="114" customFormat="1" ht="19.5" customHeight="1">
      <c r="A25" s="122">
        <v>936</v>
      </c>
      <c r="B25" s="114" t="s">
        <v>509</v>
      </c>
      <c r="C25" s="114" t="s">
        <v>1370</v>
      </c>
      <c r="D25" s="114">
        <v>1</v>
      </c>
      <c r="E25" s="127" t="s">
        <v>2575</v>
      </c>
      <c r="F25" s="122" t="s">
        <v>3287</v>
      </c>
      <c r="G25" s="124">
        <f aca="true" t="shared" si="0" ref="G25:G30">SUM(E25:F25)</f>
        <v>0</v>
      </c>
    </row>
    <row r="26" spans="1:10" s="114" customFormat="1" ht="19.5" customHeight="1">
      <c r="A26" s="122">
        <v>797</v>
      </c>
      <c r="C26" s="114" t="s">
        <v>3292</v>
      </c>
      <c r="D26" s="114">
        <v>1</v>
      </c>
      <c r="E26" s="127" t="s">
        <v>2575</v>
      </c>
      <c r="F26" s="122" t="s">
        <v>3287</v>
      </c>
      <c r="G26" s="124">
        <f t="shared" si="0"/>
        <v>0</v>
      </c>
      <c r="J26" s="114" t="s">
        <v>3291</v>
      </c>
    </row>
    <row r="27" spans="2:16" s="114" customFormat="1" ht="19.5" customHeight="1">
      <c r="B27" s="125"/>
      <c r="C27" s="125" t="s">
        <v>308</v>
      </c>
      <c r="D27" s="114">
        <v>0</v>
      </c>
      <c r="E27" s="127" t="s">
        <v>2575</v>
      </c>
      <c r="F27" s="127" t="s">
        <v>3287</v>
      </c>
      <c r="G27" s="124">
        <f t="shared" si="0"/>
        <v>0</v>
      </c>
      <c r="H27" s="114" t="s">
        <v>2560</v>
      </c>
      <c r="I27" s="126" t="s">
        <v>3259</v>
      </c>
      <c r="M27" s="126"/>
      <c r="N27" s="126"/>
      <c r="O27" s="126"/>
      <c r="P27" s="126"/>
    </row>
    <row r="28" spans="1:10" s="114" customFormat="1" ht="19.5" customHeight="1">
      <c r="A28" s="122">
        <v>790</v>
      </c>
      <c r="C28" s="114" t="s">
        <v>3293</v>
      </c>
      <c r="D28" s="114">
        <v>1</v>
      </c>
      <c r="E28" s="127" t="s">
        <v>2575</v>
      </c>
      <c r="F28" s="122" t="s">
        <v>3287</v>
      </c>
      <c r="G28" s="124">
        <f t="shared" si="0"/>
        <v>0</v>
      </c>
      <c r="J28" s="114" t="s">
        <v>3289</v>
      </c>
    </row>
    <row r="29" spans="1:14" s="114" customFormat="1" ht="19.5" customHeight="1">
      <c r="A29" s="122">
        <v>777</v>
      </c>
      <c r="B29" s="114" t="s">
        <v>2744</v>
      </c>
      <c r="C29" s="114" t="s">
        <v>1064</v>
      </c>
      <c r="D29" s="114">
        <v>2</v>
      </c>
      <c r="E29" s="127" t="s">
        <v>2575</v>
      </c>
      <c r="F29" s="122" t="s">
        <v>3287</v>
      </c>
      <c r="G29" s="124">
        <f t="shared" si="0"/>
        <v>0</v>
      </c>
      <c r="J29" s="114" t="s">
        <v>3286</v>
      </c>
      <c r="K29" s="114" t="s">
        <v>2557</v>
      </c>
      <c r="L29" s="114" t="s">
        <v>2785</v>
      </c>
      <c r="M29" s="114" t="s">
        <v>2564</v>
      </c>
      <c r="N29" s="114" t="s">
        <v>366</v>
      </c>
    </row>
    <row r="30" spans="1:14" s="114" customFormat="1" ht="19.5" customHeight="1">
      <c r="A30" s="122">
        <v>1596</v>
      </c>
      <c r="B30" s="114" t="s">
        <v>2253</v>
      </c>
      <c r="C30" s="114" t="s">
        <v>260</v>
      </c>
      <c r="D30" s="114">
        <v>2</v>
      </c>
      <c r="E30" s="127" t="s">
        <v>2575</v>
      </c>
      <c r="F30" s="122" t="s">
        <v>3287</v>
      </c>
      <c r="G30" s="124">
        <f t="shared" si="0"/>
        <v>0</v>
      </c>
      <c r="J30" s="114" t="s">
        <v>3288</v>
      </c>
      <c r="K30" s="114" t="s">
        <v>2557</v>
      </c>
      <c r="L30" s="114" t="s">
        <v>2785</v>
      </c>
      <c r="M30" s="114" t="s">
        <v>2564</v>
      </c>
      <c r="N30" s="114" t="s">
        <v>366</v>
      </c>
    </row>
    <row r="31" spans="1:8" s="114" customFormat="1" ht="19.5" customHeight="1">
      <c r="A31" s="122">
        <v>109</v>
      </c>
      <c r="B31" s="114" t="s">
        <v>2431</v>
      </c>
      <c r="C31" s="114" t="s">
        <v>2974</v>
      </c>
      <c r="D31" s="114">
        <v>1</v>
      </c>
      <c r="E31" s="114" t="s">
        <v>2557</v>
      </c>
      <c r="F31" s="114" t="s">
        <v>2785</v>
      </c>
      <c r="G31" s="114" t="s">
        <v>2564</v>
      </c>
      <c r="H31" s="114" t="s">
        <v>366</v>
      </c>
    </row>
    <row r="32" spans="1:10" ht="19.5" customHeight="1">
      <c r="A32" s="69">
        <v>900</v>
      </c>
      <c r="B32" t="s">
        <v>2661</v>
      </c>
      <c r="C32" s="3" t="s">
        <v>1335</v>
      </c>
      <c r="D32">
        <v>1</v>
      </c>
      <c r="E32" s="69" t="s">
        <v>2575</v>
      </c>
      <c r="F32" s="69" t="s">
        <v>3295</v>
      </c>
      <c r="G32" s="128"/>
      <c r="H32" s="69"/>
      <c r="I32" s="69" t="s">
        <v>3294</v>
      </c>
      <c r="J32" s="69"/>
    </row>
    <row r="33" spans="3:10" ht="19.5" customHeight="1">
      <c r="C33" t="s">
        <v>3296</v>
      </c>
      <c r="E33" s="69" t="s">
        <v>2575</v>
      </c>
      <c r="F33" s="69" t="s">
        <v>3295</v>
      </c>
      <c r="G33" s="69"/>
      <c r="H33" s="69"/>
      <c r="I33" s="69" t="s">
        <v>3294</v>
      </c>
      <c r="J33" s="69" t="s">
        <v>3298</v>
      </c>
    </row>
    <row r="34" spans="1:10" ht="19.5" customHeight="1">
      <c r="A34" s="69">
        <v>1380</v>
      </c>
      <c r="B34" t="s">
        <v>2164</v>
      </c>
      <c r="C34" t="s">
        <v>62</v>
      </c>
      <c r="D34">
        <v>1</v>
      </c>
      <c r="E34" s="69" t="s">
        <v>2575</v>
      </c>
      <c r="F34" s="69" t="s">
        <v>3295</v>
      </c>
      <c r="G34" s="128"/>
      <c r="H34" s="69"/>
      <c r="I34" s="69" t="s">
        <v>3294</v>
      </c>
      <c r="J34" s="69"/>
    </row>
    <row r="35" spans="1:10" ht="19.5" customHeight="1">
      <c r="A35" s="69">
        <v>122</v>
      </c>
      <c r="B35" t="s">
        <v>1174</v>
      </c>
      <c r="C35" t="s">
        <v>2986</v>
      </c>
      <c r="D35">
        <v>1</v>
      </c>
      <c r="E35" s="69" t="s">
        <v>2575</v>
      </c>
      <c r="F35" s="69" t="s">
        <v>3295</v>
      </c>
      <c r="G35" s="128"/>
      <c r="H35" s="69"/>
      <c r="I35" s="69" t="s">
        <v>3294</v>
      </c>
      <c r="J35" s="69"/>
    </row>
    <row r="36" spans="3:10" ht="19.5" customHeight="1">
      <c r="C36" t="s">
        <v>3297</v>
      </c>
      <c r="E36" s="69" t="s">
        <v>2575</v>
      </c>
      <c r="F36" s="69" t="s">
        <v>3295</v>
      </c>
      <c r="G36" s="69"/>
      <c r="H36" s="69"/>
      <c r="I36" s="69" t="s">
        <v>3294</v>
      </c>
      <c r="J36" s="69" t="s">
        <v>3299</v>
      </c>
    </row>
    <row r="37" spans="1:10" ht="19.5" customHeight="1">
      <c r="A37" s="69">
        <v>562</v>
      </c>
      <c r="B37" t="s">
        <v>2182</v>
      </c>
      <c r="C37" t="s">
        <v>860</v>
      </c>
      <c r="D37">
        <v>1</v>
      </c>
      <c r="E37" s="69" t="s">
        <v>2557</v>
      </c>
      <c r="F37" s="69" t="s">
        <v>2785</v>
      </c>
      <c r="G37" s="69" t="s">
        <v>2564</v>
      </c>
      <c r="H37" s="69" t="s">
        <v>366</v>
      </c>
      <c r="I37" s="69" t="s">
        <v>3294</v>
      </c>
      <c r="J37" s="69" t="s">
        <v>3290</v>
      </c>
    </row>
    <row r="38" spans="3:10" ht="19.5" customHeight="1">
      <c r="C38" t="s">
        <v>3300</v>
      </c>
      <c r="D38">
        <v>1</v>
      </c>
      <c r="E38" t="s">
        <v>2575</v>
      </c>
      <c r="F38" t="s">
        <v>3302</v>
      </c>
      <c r="I38" t="s">
        <v>3303</v>
      </c>
      <c r="J38" t="s">
        <v>3304</v>
      </c>
    </row>
    <row r="39" spans="1:7" ht="19.5" customHeight="1">
      <c r="A39" s="69">
        <v>6</v>
      </c>
      <c r="B39" t="s">
        <v>2584</v>
      </c>
      <c r="C39" t="s">
        <v>646</v>
      </c>
      <c r="D39">
        <v>1</v>
      </c>
      <c r="E39" s="67">
        <f>SUM(บำนาญ!$E$2*D39)</f>
        <v>455</v>
      </c>
      <c r="G39" s="68">
        <f>SUM(E39:F39)</f>
        <v>455</v>
      </c>
    </row>
    <row r="40" spans="1:7" ht="19.5" customHeight="1">
      <c r="A40" s="69">
        <v>1405</v>
      </c>
      <c r="B40" t="s">
        <v>2770</v>
      </c>
      <c r="C40" t="s">
        <v>85</v>
      </c>
      <c r="D40">
        <v>1</v>
      </c>
      <c r="E40" s="67">
        <f>SUM(บำนาญ!$E$2*D40)</f>
        <v>455</v>
      </c>
      <c r="G40" s="68">
        <f>SUM(E40:F40)</f>
        <v>455</v>
      </c>
    </row>
    <row r="41" spans="3:10" ht="19.5" customHeight="1">
      <c r="C41" t="s">
        <v>3301</v>
      </c>
      <c r="D41">
        <v>1</v>
      </c>
      <c r="E41" t="s">
        <v>2575</v>
      </c>
      <c r="F41" t="s">
        <v>3302</v>
      </c>
      <c r="I41" t="s">
        <v>3303</v>
      </c>
      <c r="J41" t="s">
        <v>3305</v>
      </c>
    </row>
    <row r="42" spans="3:10" ht="19.5" customHeight="1">
      <c r="C42" t="s">
        <v>3307</v>
      </c>
      <c r="D42">
        <v>1</v>
      </c>
      <c r="E42" t="s">
        <v>2572</v>
      </c>
      <c r="F42" t="s">
        <v>3302</v>
      </c>
      <c r="I42" t="s">
        <v>3303</v>
      </c>
      <c r="J42" t="s">
        <v>3306</v>
      </c>
    </row>
    <row r="43" spans="1:9" ht="19.5" customHeight="1">
      <c r="A43" s="69">
        <v>216</v>
      </c>
      <c r="B43" t="s">
        <v>462</v>
      </c>
      <c r="C43" t="s">
        <v>691</v>
      </c>
      <c r="D43">
        <v>1</v>
      </c>
      <c r="E43" s="67" t="s">
        <v>2575</v>
      </c>
      <c r="F43" t="s">
        <v>3310</v>
      </c>
      <c r="G43" s="68"/>
      <c r="I43" t="s">
        <v>3309</v>
      </c>
    </row>
    <row r="44" spans="1:9" ht="19.5" customHeight="1">
      <c r="A44" s="69">
        <v>1297</v>
      </c>
      <c r="B44" t="s">
        <v>1829</v>
      </c>
      <c r="C44" t="s">
        <v>2059</v>
      </c>
      <c r="D44">
        <v>1</v>
      </c>
      <c r="E44" s="67" t="s">
        <v>2557</v>
      </c>
      <c r="F44" t="s">
        <v>2785</v>
      </c>
      <c r="G44" s="68" t="s">
        <v>2564</v>
      </c>
      <c r="H44" t="s">
        <v>366</v>
      </c>
      <c r="I44" t="s">
        <v>3309</v>
      </c>
    </row>
    <row r="45" spans="1:16" s="3" customFormat="1" ht="19.5" customHeight="1">
      <c r="A45" s="69">
        <v>1579</v>
      </c>
      <c r="B45" t="s">
        <v>2133</v>
      </c>
      <c r="C45" t="s">
        <v>244</v>
      </c>
      <c r="D45">
        <v>2</v>
      </c>
      <c r="E45" s="67" t="s">
        <v>2557</v>
      </c>
      <c r="F45" t="s">
        <v>2785</v>
      </c>
      <c r="G45" s="68" t="s">
        <v>2564</v>
      </c>
      <c r="H45" t="s">
        <v>366</v>
      </c>
      <c r="I45" t="s">
        <v>3303</v>
      </c>
      <c r="J45"/>
      <c r="K45"/>
      <c r="L45"/>
      <c r="M45"/>
      <c r="N45"/>
      <c r="O45"/>
      <c r="P45"/>
    </row>
    <row r="46" spans="3:10" ht="19.5" customHeight="1">
      <c r="C46" t="s">
        <v>3311</v>
      </c>
      <c r="E46" t="s">
        <v>2557</v>
      </c>
      <c r="F46" t="s">
        <v>2785</v>
      </c>
      <c r="G46" t="s">
        <v>2564</v>
      </c>
      <c r="H46" t="s">
        <v>366</v>
      </c>
      <c r="I46" t="s">
        <v>3303</v>
      </c>
      <c r="J46" t="s">
        <v>3312</v>
      </c>
    </row>
    <row r="47" spans="1:7" ht="19.5" customHeight="1">
      <c r="A47" s="69">
        <v>1090</v>
      </c>
      <c r="B47" t="s">
        <v>1102</v>
      </c>
      <c r="C47" t="s">
        <v>1687</v>
      </c>
      <c r="D47">
        <v>1</v>
      </c>
      <c r="E47" s="67">
        <f>SUM(บำนาญ!$E$2*D47)</f>
        <v>455</v>
      </c>
      <c r="G47" s="68">
        <f aca="true" t="shared" si="1" ref="G47:G55">SUM(E47:F47)</f>
        <v>455</v>
      </c>
    </row>
    <row r="48" spans="1:7" ht="19.5" customHeight="1">
      <c r="A48" s="69">
        <v>1445</v>
      </c>
      <c r="B48" t="s">
        <v>2658</v>
      </c>
      <c r="C48" t="s">
        <v>125</v>
      </c>
      <c r="D48">
        <v>2</v>
      </c>
      <c r="E48" s="67">
        <f>SUM(บำนาญ!$E$2*D48)</f>
        <v>910</v>
      </c>
      <c r="G48" s="68">
        <f t="shared" si="1"/>
        <v>910</v>
      </c>
    </row>
    <row r="49" spans="1:16" s="3" customFormat="1" ht="19.5" customHeight="1">
      <c r="A49" s="69">
        <v>1568</v>
      </c>
      <c r="B49" t="s">
        <v>2076</v>
      </c>
      <c r="C49" t="s">
        <v>235</v>
      </c>
      <c r="D49">
        <v>2</v>
      </c>
      <c r="E49" s="67">
        <f>SUM(บำนาญ!$E$2*D49)</f>
        <v>910</v>
      </c>
      <c r="F49"/>
      <c r="G49" s="68">
        <f t="shared" si="1"/>
        <v>910</v>
      </c>
      <c r="H49"/>
      <c r="I49"/>
      <c r="J49"/>
      <c r="K49"/>
      <c r="L49"/>
      <c r="M49"/>
      <c r="N49"/>
      <c r="O49"/>
      <c r="P49"/>
    </row>
    <row r="50" spans="1:7" ht="19.5" customHeight="1">
      <c r="A50" s="69">
        <v>1281</v>
      </c>
      <c r="B50" t="s">
        <v>2348</v>
      </c>
      <c r="C50" t="s">
        <v>2043</v>
      </c>
      <c r="D50">
        <v>1</v>
      </c>
      <c r="E50" s="67">
        <f>SUM(บำนาญ!$E$2*D50)</f>
        <v>455</v>
      </c>
      <c r="G50" s="68">
        <f t="shared" si="1"/>
        <v>455</v>
      </c>
    </row>
    <row r="51" spans="1:7" ht="19.5" customHeight="1">
      <c r="A51" s="69">
        <v>526</v>
      </c>
      <c r="B51" t="s">
        <v>2135</v>
      </c>
      <c r="C51" t="s">
        <v>3213</v>
      </c>
      <c r="D51">
        <v>1</v>
      </c>
      <c r="E51" s="67">
        <f>SUM(บำนาญ!$E$2*D51)</f>
        <v>455</v>
      </c>
      <c r="G51" s="68">
        <f t="shared" si="1"/>
        <v>455</v>
      </c>
    </row>
    <row r="52" spans="1:7" ht="19.5" customHeight="1">
      <c r="A52" s="69">
        <v>405</v>
      </c>
      <c r="B52" t="s">
        <v>1528</v>
      </c>
      <c r="C52" t="s">
        <v>3100</v>
      </c>
      <c r="D52">
        <v>1</v>
      </c>
      <c r="E52" s="67">
        <f>SUM(บำนาญ!$E$2*D52)</f>
        <v>455</v>
      </c>
      <c r="G52" s="68">
        <f t="shared" si="1"/>
        <v>455</v>
      </c>
    </row>
    <row r="53" spans="1:10" ht="19.5" customHeight="1">
      <c r="A53" s="69">
        <v>814</v>
      </c>
      <c r="B53" t="s">
        <v>1905</v>
      </c>
      <c r="C53" t="s">
        <v>1258</v>
      </c>
      <c r="D53">
        <v>2</v>
      </c>
      <c r="E53" s="67">
        <f>SUM(บำนาญ!$E$2*D53)</f>
        <v>910</v>
      </c>
      <c r="G53" s="68">
        <f t="shared" si="1"/>
        <v>910</v>
      </c>
      <c r="I53" s="3" t="s">
        <v>3325</v>
      </c>
      <c r="J53" s="3" t="s">
        <v>3324</v>
      </c>
    </row>
    <row r="54" spans="1:7" ht="19.5" customHeight="1">
      <c r="A54" s="69">
        <v>657</v>
      </c>
      <c r="B54" t="s">
        <v>2486</v>
      </c>
      <c r="C54" t="s">
        <v>949</v>
      </c>
      <c r="D54">
        <v>1</v>
      </c>
      <c r="E54" s="67">
        <f>SUM(บำนาญ!$E$2*D54)</f>
        <v>455</v>
      </c>
      <c r="G54" s="68">
        <f t="shared" si="1"/>
        <v>455</v>
      </c>
    </row>
    <row r="55" spans="1:7" ht="19.5" customHeight="1">
      <c r="A55" s="69">
        <v>1216</v>
      </c>
      <c r="B55" t="s">
        <v>585</v>
      </c>
      <c r="C55" t="s">
        <v>1982</v>
      </c>
      <c r="D55">
        <v>1</v>
      </c>
      <c r="E55" s="67">
        <f>SUM(บำนาญ!$E$2*D55)</f>
        <v>455</v>
      </c>
      <c r="G55" s="68">
        <f t="shared" si="1"/>
        <v>455</v>
      </c>
    </row>
    <row r="56" spans="1:7" ht="19.5" customHeight="1">
      <c r="A56" s="69">
        <v>1113</v>
      </c>
      <c r="B56" t="s">
        <v>1163</v>
      </c>
      <c r="C56" t="s">
        <v>1708</v>
      </c>
      <c r="D56">
        <v>1</v>
      </c>
      <c r="E56" s="67">
        <f>SUM(บำนาญ!$E$2*D56)</f>
        <v>455</v>
      </c>
      <c r="G56" s="68">
        <f aca="true" t="shared" si="2" ref="G56:G63">SUM(E56:F56)</f>
        <v>455</v>
      </c>
    </row>
    <row r="57" spans="1:7" ht="19.5" customHeight="1">
      <c r="A57" s="69">
        <v>978</v>
      </c>
      <c r="B57" t="s">
        <v>1738</v>
      </c>
      <c r="C57" s="3" t="s">
        <v>1411</v>
      </c>
      <c r="D57">
        <v>1</v>
      </c>
      <c r="E57" s="67">
        <f>SUM(บำนาญ!$E$2*D57)</f>
        <v>455</v>
      </c>
      <c r="G57" s="68">
        <f t="shared" si="2"/>
        <v>455</v>
      </c>
    </row>
    <row r="58" spans="1:7" ht="19.5" customHeight="1">
      <c r="A58" s="69">
        <v>217</v>
      </c>
      <c r="B58" t="s">
        <v>468</v>
      </c>
      <c r="C58" t="s">
        <v>692</v>
      </c>
      <c r="D58">
        <v>1</v>
      </c>
      <c r="E58" s="67">
        <f>SUM(บำนาญ!$E$2*D58)</f>
        <v>455</v>
      </c>
      <c r="G58" s="68">
        <f t="shared" si="2"/>
        <v>455</v>
      </c>
    </row>
    <row r="59" spans="1:7" ht="19.5" customHeight="1">
      <c r="A59" s="69">
        <v>950</v>
      </c>
      <c r="B59" t="s">
        <v>2856</v>
      </c>
      <c r="C59" s="3" t="s">
        <v>1384</v>
      </c>
      <c r="D59">
        <v>1</v>
      </c>
      <c r="E59" s="67">
        <f>SUM(บำนาญ!$E$2*D59)</f>
        <v>455</v>
      </c>
      <c r="G59" s="68">
        <f t="shared" si="2"/>
        <v>455</v>
      </c>
    </row>
    <row r="60" spans="1:7" ht="19.5" customHeight="1">
      <c r="A60" s="69">
        <v>586</v>
      </c>
      <c r="B60" t="s">
        <v>2218</v>
      </c>
      <c r="C60" t="s">
        <v>883</v>
      </c>
      <c r="D60">
        <v>1</v>
      </c>
      <c r="E60" s="67">
        <f>SUM(บำนาญ!$E$2*D60)</f>
        <v>455</v>
      </c>
      <c r="G60" s="68">
        <f t="shared" si="2"/>
        <v>455</v>
      </c>
    </row>
    <row r="61" spans="1:16" s="3" customFormat="1" ht="19.5" customHeight="1">
      <c r="A61" s="69">
        <v>1625</v>
      </c>
      <c r="B61" t="s">
        <v>2100</v>
      </c>
      <c r="C61" t="s">
        <v>284</v>
      </c>
      <c r="D61">
        <v>2</v>
      </c>
      <c r="E61" s="67">
        <f>SUM(บำนาญ!$E$2*D61)</f>
        <v>910</v>
      </c>
      <c r="F61"/>
      <c r="G61" s="68">
        <f t="shared" si="2"/>
        <v>910</v>
      </c>
      <c r="H61"/>
      <c r="I61" s="3" t="s">
        <v>3322</v>
      </c>
      <c r="J61"/>
      <c r="K61"/>
      <c r="L61"/>
      <c r="M61"/>
      <c r="N61"/>
      <c r="O61"/>
      <c r="P61"/>
    </row>
    <row r="62" spans="1:7" ht="19.5" customHeight="1">
      <c r="A62" s="69">
        <v>162</v>
      </c>
      <c r="B62" t="s">
        <v>1436</v>
      </c>
      <c r="C62" t="s">
        <v>3025</v>
      </c>
      <c r="D62">
        <v>1</v>
      </c>
      <c r="E62" s="67">
        <f>SUM(บำนาญ!$E$2*D62)</f>
        <v>455</v>
      </c>
      <c r="G62" s="68">
        <f t="shared" si="2"/>
        <v>455</v>
      </c>
    </row>
    <row r="63" spans="1:7" ht="19.5" customHeight="1">
      <c r="A63" s="69">
        <v>153</v>
      </c>
      <c r="B63" t="s">
        <v>1427</v>
      </c>
      <c r="C63" t="s">
        <v>3017</v>
      </c>
      <c r="D63">
        <v>1</v>
      </c>
      <c r="E63" s="67">
        <f>SUM(บำนาญ!$E$2*D63)</f>
        <v>455</v>
      </c>
      <c r="G63" s="68">
        <f t="shared" si="2"/>
        <v>455</v>
      </c>
    </row>
    <row r="64" spans="1:8" ht="19.5" customHeight="1">
      <c r="A64" s="69">
        <v>1163</v>
      </c>
      <c r="B64" t="s">
        <v>2837</v>
      </c>
      <c r="C64" t="s">
        <v>1936</v>
      </c>
      <c r="D64">
        <v>1</v>
      </c>
      <c r="E64" s="67">
        <f>SUM(บำนาญ!$E$2*D64)</f>
        <v>455</v>
      </c>
      <c r="G64" s="68">
        <f aca="true" t="shared" si="3" ref="G64:G72">SUM(E64:F64)</f>
        <v>455</v>
      </c>
      <c r="H64" s="3" t="s">
        <v>3348</v>
      </c>
    </row>
    <row r="65" spans="1:7" ht="19.5" customHeight="1">
      <c r="A65" s="69">
        <v>1237</v>
      </c>
      <c r="B65" t="s">
        <v>1767</v>
      </c>
      <c r="C65" t="s">
        <v>2001</v>
      </c>
      <c r="D65">
        <v>1</v>
      </c>
      <c r="E65" s="67">
        <f>SUM(บำนาญ!$E$2*D65)</f>
        <v>455</v>
      </c>
      <c r="G65" s="68">
        <f t="shared" si="3"/>
        <v>455</v>
      </c>
    </row>
    <row r="66" spans="1:7" ht="19.5" customHeight="1">
      <c r="A66" s="69">
        <v>1086</v>
      </c>
      <c r="B66" t="s">
        <v>1098</v>
      </c>
      <c r="C66" t="s">
        <v>1683</v>
      </c>
      <c r="D66">
        <v>1</v>
      </c>
      <c r="E66" s="67">
        <f>SUM(บำนาญ!$E$2*D66)</f>
        <v>455</v>
      </c>
      <c r="G66" s="68">
        <f t="shared" si="3"/>
        <v>455</v>
      </c>
    </row>
    <row r="67" spans="1:7" ht="19.5" customHeight="1">
      <c r="A67" s="69">
        <v>212</v>
      </c>
      <c r="B67" t="s">
        <v>450</v>
      </c>
      <c r="C67" t="s">
        <v>687</v>
      </c>
      <c r="D67">
        <v>1</v>
      </c>
      <c r="E67" s="67">
        <f>SUM(บำนาญ!$E$2*D67)</f>
        <v>455</v>
      </c>
      <c r="G67" s="68">
        <f t="shared" si="3"/>
        <v>455</v>
      </c>
    </row>
    <row r="68" spans="1:7" ht="19.5" customHeight="1">
      <c r="A68" s="69">
        <v>1383</v>
      </c>
      <c r="B68" t="s">
        <v>2767</v>
      </c>
      <c r="C68" t="s">
        <v>65</v>
      </c>
      <c r="D68">
        <v>1</v>
      </c>
      <c r="E68" s="67">
        <f>SUM(บำนาญ!$E$2*D68)</f>
        <v>455</v>
      </c>
      <c r="G68" s="68">
        <f t="shared" si="3"/>
        <v>455</v>
      </c>
    </row>
    <row r="69" spans="1:10" ht="19.5" customHeight="1">
      <c r="A69" s="69">
        <v>753</v>
      </c>
      <c r="C69" s="3" t="s">
        <v>3354</v>
      </c>
      <c r="D69">
        <v>1</v>
      </c>
      <c r="E69" s="67" t="e">
        <f>SUM($E$2*D69)</f>
        <v>#VALUE!</v>
      </c>
      <c r="G69" s="68" t="e">
        <f t="shared" si="3"/>
        <v>#VALUE!</v>
      </c>
      <c r="J69" t="s">
        <v>1040</v>
      </c>
    </row>
    <row r="70" spans="1:10" ht="19.5" customHeight="1">
      <c r="A70" s="69">
        <v>694</v>
      </c>
      <c r="B70" t="s">
        <v>2646</v>
      </c>
      <c r="C70" t="s">
        <v>985</v>
      </c>
      <c r="D70">
        <v>2</v>
      </c>
      <c r="E70" s="67">
        <f>SUM(บำนาญ!$E$2*D70)</f>
        <v>910</v>
      </c>
      <c r="G70" s="68">
        <f t="shared" si="3"/>
        <v>910</v>
      </c>
      <c r="J70" s="3" t="s">
        <v>3355</v>
      </c>
    </row>
    <row r="71" spans="1:7" ht="19.5" customHeight="1">
      <c r="A71" s="69">
        <v>1372</v>
      </c>
      <c r="B71" t="s">
        <v>2152</v>
      </c>
      <c r="C71" t="s">
        <v>55</v>
      </c>
      <c r="D71">
        <v>1</v>
      </c>
      <c r="E71" s="67">
        <f>SUM(บำนาญ!$E$2*D71)</f>
        <v>455</v>
      </c>
      <c r="G71" s="68">
        <f t="shared" si="3"/>
        <v>455</v>
      </c>
    </row>
    <row r="72" spans="3:13" s="3" customFormat="1" ht="19.5" customHeight="1">
      <c r="C72" s="3" t="s">
        <v>3235</v>
      </c>
      <c r="D72" s="3">
        <v>1</v>
      </c>
      <c r="E72" s="73">
        <f>SUM(บำนาญ!$E$2*D72)</f>
        <v>455</v>
      </c>
      <c r="F72" s="30"/>
      <c r="G72" s="68">
        <f t="shared" si="3"/>
        <v>455</v>
      </c>
      <c r="H72" s="3" t="s">
        <v>2560</v>
      </c>
      <c r="I72" s="3" t="s">
        <v>3231</v>
      </c>
      <c r="J72" s="3" t="s">
        <v>1415</v>
      </c>
      <c r="K72" s="3" t="s">
        <v>1420</v>
      </c>
      <c r="L72" s="3" t="s">
        <v>3227</v>
      </c>
      <c r="M72" s="3" t="s">
        <v>3232</v>
      </c>
    </row>
    <row r="73" spans="1:12" ht="19.5" customHeight="1">
      <c r="A73" s="69">
        <v>910</v>
      </c>
      <c r="B73" t="s">
        <v>2542</v>
      </c>
      <c r="C73" s="3" t="s">
        <v>1344</v>
      </c>
      <c r="D73">
        <v>1</v>
      </c>
      <c r="E73" s="67">
        <f>SUM(บำนาญ!$E$2*D73)</f>
        <v>455</v>
      </c>
      <c r="G73" s="68">
        <f>SUM(E73:F73)</f>
        <v>455</v>
      </c>
      <c r="H73" t="s">
        <v>2575</v>
      </c>
      <c r="I73" t="s">
        <v>3368</v>
      </c>
      <c r="L73" t="s">
        <v>3357</v>
      </c>
    </row>
    <row r="74" spans="1:12" ht="19.5" customHeight="1">
      <c r="A74" s="69">
        <v>41</v>
      </c>
      <c r="B74" t="s">
        <v>2644</v>
      </c>
      <c r="C74" t="s">
        <v>678</v>
      </c>
      <c r="D74">
        <v>1</v>
      </c>
      <c r="E74" s="67">
        <f>SUM(บำนาญ!$E$2*D74)</f>
        <v>455</v>
      </c>
      <c r="G74" s="68">
        <f>SUM(E74:F74)</f>
        <v>455</v>
      </c>
      <c r="H74" t="s">
        <v>2575</v>
      </c>
      <c r="I74" t="s">
        <v>3368</v>
      </c>
      <c r="L74" t="s">
        <v>3357</v>
      </c>
    </row>
    <row r="75" spans="1:12" ht="19.5" customHeight="1">
      <c r="A75" s="69">
        <v>1103</v>
      </c>
      <c r="B75" t="s">
        <v>1143</v>
      </c>
      <c r="C75" t="s">
        <v>1700</v>
      </c>
      <c r="D75">
        <v>1</v>
      </c>
      <c r="E75" s="67">
        <f>SUM(บำนาญ!$E$2*D75)</f>
        <v>455</v>
      </c>
      <c r="G75" s="68">
        <f>SUM(E75:F75)</f>
        <v>455</v>
      </c>
      <c r="H75" t="s">
        <v>2575</v>
      </c>
      <c r="I75" t="s">
        <v>3368</v>
      </c>
      <c r="L75" t="s">
        <v>3357</v>
      </c>
    </row>
    <row r="76" spans="1:12" ht="19.5" customHeight="1">
      <c r="A76" s="69">
        <v>649</v>
      </c>
      <c r="B76" t="s">
        <v>2477</v>
      </c>
      <c r="C76" t="s">
        <v>941</v>
      </c>
      <c r="D76">
        <v>1</v>
      </c>
      <c r="E76" s="67">
        <f>SUM(บำนาญ!$E$2*D76)</f>
        <v>455</v>
      </c>
      <c r="G76" s="68">
        <f>SUM(E76:F76)</f>
        <v>455</v>
      </c>
      <c r="H76" t="s">
        <v>2575</v>
      </c>
      <c r="I76" t="s">
        <v>3368</v>
      </c>
      <c r="L76" t="s">
        <v>3357</v>
      </c>
    </row>
    <row r="77" spans="1:12" ht="19.5" customHeight="1">
      <c r="A77" s="69">
        <v>575</v>
      </c>
      <c r="B77" t="s">
        <v>2192</v>
      </c>
      <c r="C77" t="s">
        <v>872</v>
      </c>
      <c r="D77">
        <v>1</v>
      </c>
      <c r="E77" s="67">
        <f>SUM(บำนาญ!$E$2*D77)</f>
        <v>455</v>
      </c>
      <c r="G77" s="68">
        <f>SUM(E77:F77)</f>
        <v>455</v>
      </c>
      <c r="H77" t="s">
        <v>2575</v>
      </c>
      <c r="I77" t="s">
        <v>3368</v>
      </c>
      <c r="L77" t="s">
        <v>3357</v>
      </c>
    </row>
    <row r="78" spans="1:12" ht="19.5" customHeight="1">
      <c r="A78" s="69">
        <v>817</v>
      </c>
      <c r="B78" t="s">
        <v>2096</v>
      </c>
      <c r="C78" t="s">
        <v>1261</v>
      </c>
      <c r="D78">
        <v>2</v>
      </c>
      <c r="E78" s="67">
        <f>SUM(บำนาญ!$E$2*D78)</f>
        <v>910</v>
      </c>
      <c r="G78" s="68">
        <f>SUM(E78:F78)</f>
        <v>910</v>
      </c>
      <c r="H78" t="s">
        <v>2575</v>
      </c>
      <c r="I78" t="s">
        <v>3368</v>
      </c>
      <c r="L78" t="s">
        <v>3357</v>
      </c>
    </row>
    <row r="79" spans="3:13" ht="19.5" customHeight="1">
      <c r="C79" s="3" t="s">
        <v>3381</v>
      </c>
      <c r="H79" t="s">
        <v>2557</v>
      </c>
      <c r="I79" t="s">
        <v>2785</v>
      </c>
      <c r="J79" t="s">
        <v>2564</v>
      </c>
      <c r="K79" t="s">
        <v>366</v>
      </c>
      <c r="L79" t="s">
        <v>3357</v>
      </c>
      <c r="M79" t="s">
        <v>3358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Personalize</dc:creator>
  <cp:keywords/>
  <dc:description/>
  <cp:lastModifiedBy>SPK01-PC</cp:lastModifiedBy>
  <cp:lastPrinted>2022-12-24T05:02:46Z</cp:lastPrinted>
  <dcterms:created xsi:type="dcterms:W3CDTF">2011-04-08T03:31:04Z</dcterms:created>
  <dcterms:modified xsi:type="dcterms:W3CDTF">2022-12-28T04:22:40Z</dcterms:modified>
  <cp:category/>
  <cp:version/>
  <cp:contentType/>
  <cp:contentStatus/>
</cp:coreProperties>
</file>